
<file path=[Content_Types].xml><?xml version="1.0" encoding="utf-8"?>
<ns0:Types xmlns:ns0="http://schemas.openxmlformats.org/package/2006/content-types">
  <ns0:Default Extension="xml" ContentType="application/vnd.openxmlformats-officedocument.spreadsheetml.sheet.main+xml"/>
  <ns0:Default Extension="rels" ContentType="application/vnd.openxmlformats-package.relationships+xml"/>
  <ns0:Override PartName="/xl/styles.xml" ContentType="application/vnd.openxmlformats-officedocument.spreadsheetml.styles+xml"/>
  <ns0:Override PartName="/xl/theme/theme1.xml" ContentType="application/vnd.openxmlformats-officedocument.theme+xml"/>
  <ns0:Override PartName="/xl/sharedStrings.xml" ContentType="application/vnd.openxmlformats-officedocument.spreadsheetml.sharedStrings+xml"/>
  <ns0:Override PartName="/xl/worksheets/sheet1.xml" ContentType="application/vnd.openxmlformats-officedocument.spreadsheetml.worksheet+xml"/>
  <ns0:Override PartName="/xl/tables/table1.xml" ContentType="application/vnd.openxmlformats-officedocument.spreadsheetml.table+xml"/>
  <ns0:Override PartName="/xl/worksheets/sheet2.xml" ContentType="application/vnd.openxmlformats-officedocument.spreadsheetml.worksheet+xml"/>
  <ns0:Override PartName="/xl/tables/table2.xml" ContentType="application/vnd.openxmlformats-officedocument.spreadsheetml.table+xml"/>
  <ns0:Override PartName="/docProps/core.xml" ContentType="application/vnd.openxmlformats-package.core-properties+xml"/>
</ns0:Types>
</file>

<file path=_rels/.rels><?xml version='1.0' encoding='utf-8'?>
<ns0:Relationships xmlns:ns0="http://schemas.openxmlformats.org/package/2006/relationships"><ns0:Relationship Type="http://schemas.openxmlformats.org/officeDocument/2006/relationships/officeDocument" Target="/xl/workbook.xml" Id="R66901cfd95a04dc0" /><ns0:Relationship Id="rIdAuditCore" Type="http://schemas.openxmlformats.org/package/2006/relationships/metadata/core-properties" Target="docProps/core.xml" /></ns0: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week" sheetId="1" r:id="R6a02f2a7914941ea"/>
    <x:sheet xmlns:r="http://schemas.openxmlformats.org/officeDocument/2006/relationships" name="Example" sheetId="2" r:id="Rc26a2a54a76545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0%"/>
    <x:numFmt numFmtId="202" formatCode="ddd, mmm d"/>
    <x:numFmt numFmtId="203" formatCode="[h]:mm"/>
  </x:numFmts>
  <x:fonts count="5">
    <x:font>
      <x:sz val="11"/>
      <x:name val="Carlito"/>
    </x:font>
    <x:font>
      <x:sz val="10"/>
      <x:color rgb="FF203246"/>
      <x:name val="Arial"/>
    </x:font>
    <x:font>
      <x:b/>
      <x:sz val="16"/>
      <x:color rgb="FF203246"/>
      <x:name val="Arial"/>
    </x:font>
    <x:font>
      <x:b/>
      <x:sz val="10"/>
      <x:color rgb="FF20324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43E58"/>
      </x:patternFill>
    </x:fill>
    <x:fill>
      <x:patternFill patternType="solid">
        <x:fgColor rgb="FFF2F5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243E5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202" fontId="1" fillId="2" borderId="0" xfId="0" applyNumberFormat="1" applyFont="1" applyFill="1" applyBorder="1"/>
    <x:xf numFmtId="203" fontId="1" fillId="2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C2800"/>
      </x:font>
      <x:fill>
        <x:patternFill patternType="solid">
          <x:bgColor rgb="FFFCE4D6"/>
        </x:patternFill>
      </x:fill>
    </x:dxf>
    <x:dxf>
      <x:font>
        <x:b/>
        <x:color rgb="FF9C28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06d2c8230453c" /><Relationship Type="http://schemas.openxmlformats.org/officeDocument/2006/relationships/theme" Target="/xl/theme/theme1.xml" Id="R85278935d5974c86" /><Relationship Type="http://schemas.openxmlformats.org/officeDocument/2006/relationships/sharedStrings" Target="/xl/sharedStrings.xml" Id="R23899ebe53994a1d" /><Relationship Type="http://schemas.openxmlformats.org/officeDocument/2006/relationships/worksheet" Target="/xl/worksheets/sheet1.xml" Id="R6a02f2a7914941ea" /><Relationship Type="http://schemas.openxmlformats.org/officeDocument/2006/relationships/worksheet" Target="/xl/worksheets/sheet2.xml" Id="Rc26a2a54a7654507" /></Relationships>
</file>

<file path=xl/tables/table1.xml><?xml version="1.0" encoding="utf-8"?>
<x:table xmlns:x="http://schemas.openxmlformats.org/spreadsheetml/2006/main" id="1" name="YourLog" displayName="YourLog" ref="A22:J122" headerRowCount="1" totalsRowCount="0" totalsRowShown="0">
  <x:autoFilter ref="A22:J122"/>
  <x:tableColumns count="10">
    <x:tableColumn id="1" name="Date"/>
    <x:tableColumn id="2" name="Start"/>
    <x:tableColumn id="3" name="End"/>
    <x:tableColumn id="4" name="Activity"/>
    <x:tableColumn id="5" name="Category"/>
    <x:tableColumn id="6" name="Hours"/>
    <x:tableColumn id="7" name="Priority?"/>
    <x:tableColumn id="8" name="Necessary?"/>
    <x:tableColumn id="9" name="Notes / context"/>
    <x:tableColumn id="10" name="Row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Log" displayName="ExampleLog" ref="A22:J122" headerRowCount="1" totalsRowCount="0" totalsRowShown="0">
  <x:autoFilter ref="A22:J122"/>
  <x:tableColumns count="10">
    <x:tableColumn id="1" name="Date"/>
    <x:tableColumn id="2" name="Start"/>
    <x:tableColumn id="3" name="End"/>
    <x:tableColumn id="4" name="Activity"/>
    <x:tableColumn id="5" name="Category"/>
    <x:tableColumn id="6" name="Hours"/>
    <x:tableColumn id="7" name="Priority?"/>
    <x:tableColumn id="8" name="Necessary?"/>
    <x:tableColumn id="9" name="Notes / context"/>
    <x:tableColumn id="10" name="Ro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e19f4e0f50046e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8f09dfe8806471f" /></Relationships>
</file>

<file path=xl/worksheets/sheet1.xml><?xml version="1.0" encoding="utf-8"?>
<x:worksheet xmlns:x="http://schemas.openxmlformats.org/spreadsheetml/2006/main">
  <x:sheetPr>
    <x:tabColor rgb="FF243E58"/>
  </x:sheetPr>
  <x:sheetViews>
    <x:sheetView showGridLines="0" workbookViewId="0"/>
  </x:sheetViews>
  <x:sheetFormatPr defaultRowHeight="15"/>
  <x:cols>
    <x:col min="1" max="1" width="14" hidden="0" customWidth="1"/>
    <x:col min="2" max="2" width="11" hidden="0" customWidth="1"/>
    <x:col min="3" max="3" width="11" hidden="0" customWidth="1"/>
    <x:col min="4" max="4" width="32" hidden="0" customWidth="1"/>
    <x:col min="5" max="5" width="21" hidden="0" customWidth="1"/>
    <x:col min="6" max="6" width="11" hidden="0" customWidth="1"/>
    <x:col min="7" max="7" width="12" hidden="0" customWidth="1"/>
    <x:col min="8" max="8" width="13" hidden="0" customWidth="1"/>
    <x:col min="9" max="9" width="46" hidden="0" customWidth="1"/>
    <x:col min="10" max="10" width="2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3" customHeight="1">
      <x:c r="A2" s="2" t="str">
        <x:v>Time audit: your week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3" customHeight="1">
      <x:c r="A3" s="1" t="str">
        <x:v>Log one workweek, then choose three changes to test. Yellow cells are editable.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8" customHeight="1">
      <x:c r="A4" s="13" t="str">
        <x:v>Category</x:v>
      </x:c>
      <x:c r="B4" s="13" t="str">
        <x:v>Hours</x:v>
      </x:c>
      <x:c r="C4" s="13" t="str">
        <x:v>Share</x:v>
      </x:c>
      <x:c r="D4" s="1"/>
      <x:c r="E4" s="13" t="str">
        <x:v>Next-week experiment</x:v>
      </x:c>
      <x:c r="F4" s="13"/>
      <x:c r="G4" s="13" t="str">
        <x:v>When</x:v>
      </x:c>
      <x:c r="H4" s="13"/>
      <x:c r="I4" s="13" t="str">
        <x:v>How you will test it</x:v>
      </x:c>
      <x:c r="J4" s="1"/>
    </x:row>
    <x:row r="5" ht="59" customHeight="1">
      <x:c r="A5" s="1" t="str">
        <x:v>Focused work</x:v>
      </x:c>
      <x:c r="B5" s="3" t="n">
        <x:f>IF(COUNTIF($J$23:$J$122,"CHECK*")&gt;0,"Check log",SUMIF($E$23:$E$122,A5,$F$23:$F$122))</x:f>
        <x:v>0</x:v>
      </x:c>
      <x:c r="C5" s="4" t="str">
        <x:f>IF(ISNUMBER($B$10),IF($B$10=0,"",B5/$B$10),"")</x:f>
      </x:c>
      <x:c r="D5" s="1"/>
      <x:c r="E5" s="10" t="str">
        <x:v>Change 1</x:v>
      </x:c>
      <x:c r="F5" s="10"/>
      <x:c r="G5" s="10" t="str"/>
      <x:c r="H5" s="10"/>
      <x:c r="I5" s="10" t="str"/>
      <x:c r="J5" s="1"/>
    </x:row>
    <x:row r="6" ht="23" customHeight="1">
      <x:c r="A6" s="1" t="str">
        <x:v>Meetings</x:v>
      </x:c>
      <x:c r="B6" s="3" t="n">
        <x:f>IF(COUNTIF($J$23:$J$122,"CHECK*")&gt;0,"Check log",SUMIF($E$23:$E$122,A6,$F$23:$F$122))</x:f>
        <x:v>0</x:v>
      </x:c>
      <x:c r="C6" s="4" t="str">
        <x:f>IF(ISNUMBER($B$10),IF($B$10=0,"",B6/$B$10),"")</x:f>
      </x:c>
      <x:c r="D6" s="1"/>
      <x:c r="E6" s="11"/>
      <x:c r="F6" s="11"/>
      <x:c r="G6" s="11"/>
      <x:c r="H6" s="11"/>
      <x:c r="I6" s="11"/>
      <x:c r="J6" s="1"/>
    </x:row>
    <x:row r="7" ht="59" customHeight="1">
      <x:c r="A7" s="1" t="str">
        <x:v>Email/admin</x:v>
      </x:c>
      <x:c r="B7" s="3" t="n">
        <x:f>IF(COUNTIF($J$23:$J$122,"CHECK*")&gt;0,"Check log",SUMIF($E$23:$E$122,A7,$F$23:$F$122))</x:f>
        <x:v>0</x:v>
      </x:c>
      <x:c r="C7" s="4" t="str">
        <x:f>IF(ISNUMBER($B$10),IF($B$10=0,"",B7/$B$10),"")</x:f>
      </x:c>
      <x:c r="D7" s="1"/>
      <x:c r="E7" s="10" t="str">
        <x:v>Change 2</x:v>
      </x:c>
      <x:c r="F7" s="10"/>
      <x:c r="G7" s="10" t="str"/>
      <x:c r="H7" s="10"/>
      <x:c r="I7" s="10" t="str"/>
      <x:c r="J7" s="1"/>
    </x:row>
    <x:row r="8" ht="23" customHeight="1">
      <x:c r="A8" s="1" t="str">
        <x:v>Reactive/help</x:v>
      </x:c>
      <x:c r="B8" s="3" t="n">
        <x:f>IF(COUNTIF($J$23:$J$122,"CHECK*")&gt;0,"Check log",SUMIF($E$23:$E$122,A8,$F$23:$F$122))</x:f>
        <x:v>0</x:v>
      </x:c>
      <x:c r="C8" s="4" t="str">
        <x:f>IF(ISNUMBER($B$10),IF($B$10=0,"",B8/$B$10),"")</x:f>
      </x:c>
      <x:c r="D8" s="1"/>
      <x:c r="E8" s="11"/>
      <x:c r="F8" s="11"/>
      <x:c r="G8" s="11"/>
      <x:c r="H8" s="11"/>
      <x:c r="I8" s="11"/>
      <x:c r="J8" s="1"/>
    </x:row>
    <x:row r="9" ht="59" customHeight="1">
      <x:c r="A9" s="1" t="str">
        <x:v>Planning</x:v>
      </x:c>
      <x:c r="B9" s="3" t="n">
        <x:f>IF(COUNTIF($J$23:$J$122,"CHECK*")&gt;0,"Check log",SUMIF($E$23:$E$122,A9,$F$23:$F$122))</x:f>
        <x:v>0</x:v>
      </x:c>
      <x:c r="C9" s="4" t="str">
        <x:f>IF(ISNUMBER($B$10),IF($B$10=0,"",B9/$B$10),"")</x:f>
      </x:c>
      <x:c r="D9" s="1"/>
      <x:c r="E9" s="10" t="str">
        <x:v>Change 3</x:v>
      </x:c>
      <x:c r="F9" s="10"/>
      <x:c r="G9" s="10" t="str"/>
      <x:c r="H9" s="10"/>
      <x:c r="I9" s="10" t="str"/>
      <x:c r="J9" s="1"/>
    </x:row>
    <x:row r="10" ht="23" customHeight="1">
      <x:c r="A10" s="7" t="str">
        <x:v>Total tracked</x:v>
      </x:c>
      <x:c r="B10" s="8" t="n">
        <x:f>IF(COUNTIF($J$23:$J$122,"CHECK*")&gt;0,"Check log",SUM($F$23:$F$122))</x:f>
        <x:v>0</x:v>
      </x:c>
      <x:c r="C10" s="7"/>
      <x:c r="D10" s="1"/>
      <x:c r="E10" s="11"/>
      <x:c r="F10" s="11"/>
      <x:c r="G10" s="11"/>
      <x:c r="H10" s="11"/>
      <x:c r="I10" s="11"/>
      <x:c r="J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3" customHeight="1">
      <x:c r="A12" s="1" t="str">
        <x:v>1. Enter date, start/end time, activity and one category. Record actual work, not your ideal calendar.</x:v>
      </x:c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3" customHeight="1">
      <x:c r="A13" s="1" t="str">
        <x:v>2. Use one row per uninterrupted activity. Split a row when the task changes. Never count overlapping time twice.</x:v>
      </x:c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3" customHeight="1">
      <x:c r="A14" s="1" t="str">
        <x:v>3. Track work hours only here. Leave lunch/breaks as gaps; record them separately if they are part of your question.</x:v>
      </x:c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23" customHeight="1">
      <x:c r="A15" s="1" t="str">
        <x:v>4. Priority? = directly advances a chosen priority. Necessary? = required to sustain work. Use Yes, No or Unsure.</x:v>
      </x:c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3" customHeight="1">
      <x:c r="A16" s="1" t="str">
        <x:v>5. Keep times on the same date. For overnight work, split at midnight (end the first row at 24:00).</x:v>
      </x:c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3" customHeight="1">
      <x:c r="A17" s="1" t="str">
        <x:v>6. Fix CHECK rows before using totals. Blank rows do not count. The template supports 100 log entries.</x:v>
      </x:c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3" customHeight="1">
      <x:c r="A18" s="1" t="str">
        <x:v>7. Review patterns and agree changes where needed. Meeting or help time can be valuable; labels are not scores.</x:v>
      </x:c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3" customHeight="1">
      <x:c r="A19" s="1" t="str">
        <x:v>8. Revisit your three experiments after one week. Keep what helps; adjust what does not.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3" customHeight="1">
      <x:c r="A21" s="5" t="str">
        <x:v>Your log: enter real dates and times below</x:v>
      </x:c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8" customHeight="1">
      <x:c r="A22" s="13" t="str">
        <x:v>Date</x:v>
      </x:c>
      <x:c r="B22" s="13" t="str">
        <x:v>Start</x:v>
      </x:c>
      <x:c r="C22" s="13" t="str">
        <x:v>End</x:v>
      </x:c>
      <x:c r="D22" s="13" t="str">
        <x:v>Activity</x:v>
      </x:c>
      <x:c r="E22" s="13" t="str">
        <x:v>Category</x:v>
      </x:c>
      <x:c r="F22" s="13" t="str">
        <x:v>Hours</x:v>
      </x:c>
      <x:c r="G22" s="13" t="str">
        <x:v>Priority?</x:v>
      </x:c>
      <x:c r="H22" s="13" t="str">
        <x:v>Necessary?</x:v>
      </x:c>
      <x:c r="I22" s="13" t="str">
        <x:v>Notes / context</x:v>
      </x:c>
      <x:c r="J22" s="13" t="str">
        <x:v>Row status</x:v>
      </x:c>
    </x:row>
    <x:row r="23" ht="38" customHeight="1">
      <x:c r="A23" s="15"/>
      <x:c r="B23" s="16"/>
      <x:c r="C23" s="16"/>
      <x:c r="D23" s="10"/>
      <x:c r="E23" s="10"/>
      <x:c r="F23" s="17" t="str">
        <x:f>IF(J23="OK",(C23-B23)*24,"")</x:f>
      </x:c>
      <x:c r="G23" s="11"/>
      <x:c r="H23" s="11"/>
      <x:c r="I23" s="10"/>
      <x:c r="J23" s="9" t="str">
        <x:f>IF(COUNTA(A23:E23)=0,"",IF(OR(COUNT(A23:C23)&lt;3,D23="",E23=""),"CHECK: missing input",IF(OR(B23&lt;0,B23&gt;=1,C23&gt;1,C23&lt;=B23),"CHECK: time order",IF(COUNTIF($A$5:$A$9,E23)=0,"CHECK: category",IF(COUNTIFS($A$23:$A$122,A23,$B$23:$B$122,"&lt;"&amp;C23,$C$23:$C$122,"&gt;"&amp;B23)&gt;1,"CHECK: overlap","OK")))))</x:f>
      </x:c>
    </x:row>
    <x:row r="24" ht="38" customHeight="1">
      <x:c r="A24" s="15"/>
      <x:c r="B24" s="16"/>
      <x:c r="C24" s="16"/>
      <x:c r="D24" s="10"/>
      <x:c r="E24" s="10"/>
      <x:c r="F24" s="17" t="str">
        <x:f>IF(J24="OK",(C24-B24)*24,"")</x:f>
      </x:c>
      <x:c r="G24" s="11"/>
      <x:c r="H24" s="11"/>
      <x:c r="I24" s="10"/>
      <x:c r="J24" s="9" t="str">
        <x:f>IF(COUNTA(A24:E24)=0,"",IF(OR(COUNT(A24:C24)&lt;3,D24="",E24=""),"CHECK: missing input",IF(OR(B24&lt;0,B24&gt;=1,C24&gt;1,C24&lt;=B24),"CHECK: time order",IF(COUNTIF($A$5:$A$9,E24)=0,"CHECK: category",IF(COUNTIFS($A$23:$A$122,A24,$B$23:$B$122,"&lt;"&amp;C24,$C$23:$C$122,"&gt;"&amp;B24)&gt;1,"CHECK: overlap","OK")))))</x:f>
      </x:c>
    </x:row>
    <x:row r="25" ht="38" customHeight="1">
      <x:c r="A25" s="15"/>
      <x:c r="B25" s="16"/>
      <x:c r="C25" s="16"/>
      <x:c r="D25" s="10"/>
      <x:c r="E25" s="10"/>
      <x:c r="F25" s="17" t="str">
        <x:f>IF(J25="OK",(C25-B25)*24,"")</x:f>
      </x:c>
      <x:c r="G25" s="11"/>
      <x:c r="H25" s="11"/>
      <x:c r="I25" s="10"/>
      <x:c r="J25" s="9" t="str">
        <x:f>IF(COUNTA(A25:E25)=0,"",IF(OR(COUNT(A25:C25)&lt;3,D25="",E25=""),"CHECK: missing input",IF(OR(B25&lt;0,B25&gt;=1,C25&gt;1,C25&lt;=B25),"CHECK: time order",IF(COUNTIF($A$5:$A$9,E25)=0,"CHECK: category",IF(COUNTIFS($A$23:$A$122,A25,$B$23:$B$122,"&lt;"&amp;C25,$C$23:$C$122,"&gt;"&amp;B25)&gt;1,"CHECK: overlap","OK")))))</x:f>
      </x:c>
    </x:row>
    <x:row r="26" ht="38" customHeight="1">
      <x:c r="A26" s="15"/>
      <x:c r="B26" s="16"/>
      <x:c r="C26" s="16"/>
      <x:c r="D26" s="10"/>
      <x:c r="E26" s="10"/>
      <x:c r="F26" s="17" t="str">
        <x:f>IF(J26="OK",(C26-B26)*24,"")</x:f>
      </x:c>
      <x:c r="G26" s="11"/>
      <x:c r="H26" s="11"/>
      <x:c r="I26" s="10"/>
      <x:c r="J26" s="9" t="str">
        <x:f>IF(COUNTA(A26:E26)=0,"",IF(OR(COUNT(A26:C26)&lt;3,D26="",E26=""),"CHECK: missing input",IF(OR(B26&lt;0,B26&gt;=1,C26&gt;1,C26&lt;=B26),"CHECK: time order",IF(COUNTIF($A$5:$A$9,E26)=0,"CHECK: category",IF(COUNTIFS($A$23:$A$122,A26,$B$23:$B$122,"&lt;"&amp;C26,$C$23:$C$122,"&gt;"&amp;B26)&gt;1,"CHECK: overlap","OK")))))</x:f>
      </x:c>
    </x:row>
    <x:row r="27" ht="38" customHeight="1">
      <x:c r="A27" s="15"/>
      <x:c r="B27" s="16"/>
      <x:c r="C27" s="16"/>
      <x:c r="D27" s="10"/>
      <x:c r="E27" s="10"/>
      <x:c r="F27" s="17" t="str">
        <x:f>IF(J27="OK",(C27-B27)*24,"")</x:f>
      </x:c>
      <x:c r="G27" s="11"/>
      <x:c r="H27" s="11"/>
      <x:c r="I27" s="10"/>
      <x:c r="J27" s="9" t="str">
        <x:f>IF(COUNTA(A27:E27)=0,"",IF(OR(COUNT(A27:C27)&lt;3,D27="",E27=""),"CHECK: missing input",IF(OR(B27&lt;0,B27&gt;=1,C27&gt;1,C27&lt;=B27),"CHECK: time order",IF(COUNTIF($A$5:$A$9,E27)=0,"CHECK: category",IF(COUNTIFS($A$23:$A$122,A27,$B$23:$B$122,"&lt;"&amp;C27,$C$23:$C$122,"&gt;"&amp;B27)&gt;1,"CHECK: overlap","OK")))))</x:f>
      </x:c>
    </x:row>
    <x:row r="28" ht="38" customHeight="1">
      <x:c r="A28" s="15"/>
      <x:c r="B28" s="16"/>
      <x:c r="C28" s="16"/>
      <x:c r="D28" s="10"/>
      <x:c r="E28" s="10"/>
      <x:c r="F28" s="17" t="str">
        <x:f>IF(J28="OK",(C28-B28)*24,"")</x:f>
      </x:c>
      <x:c r="G28" s="11"/>
      <x:c r="H28" s="11"/>
      <x:c r="I28" s="10"/>
      <x:c r="J28" s="9" t="str">
        <x:f>IF(COUNTA(A28:E28)=0,"",IF(OR(COUNT(A28:C28)&lt;3,D28="",E28=""),"CHECK: missing input",IF(OR(B28&lt;0,B28&gt;=1,C28&gt;1,C28&lt;=B28),"CHECK: time order",IF(COUNTIF($A$5:$A$9,E28)=0,"CHECK: category",IF(COUNTIFS($A$23:$A$122,A28,$B$23:$B$122,"&lt;"&amp;C28,$C$23:$C$122,"&gt;"&amp;B28)&gt;1,"CHECK: overlap","OK")))))</x:f>
      </x:c>
    </x:row>
    <x:row r="29" ht="38" customHeight="1">
      <x:c r="A29" s="15"/>
      <x:c r="B29" s="16"/>
      <x:c r="C29" s="16"/>
      <x:c r="D29" s="10"/>
      <x:c r="E29" s="10"/>
      <x:c r="F29" s="17" t="str">
        <x:f>IF(J29="OK",(C29-B29)*24,"")</x:f>
      </x:c>
      <x:c r="G29" s="11"/>
      <x:c r="H29" s="11"/>
      <x:c r="I29" s="10"/>
      <x:c r="J29" s="9" t="str">
        <x:f>IF(COUNTA(A29:E29)=0,"",IF(OR(COUNT(A29:C29)&lt;3,D29="",E29=""),"CHECK: missing input",IF(OR(B29&lt;0,B29&gt;=1,C29&gt;1,C29&lt;=B29),"CHECK: time order",IF(COUNTIF($A$5:$A$9,E29)=0,"CHECK: category",IF(COUNTIFS($A$23:$A$122,A29,$B$23:$B$122,"&lt;"&amp;C29,$C$23:$C$122,"&gt;"&amp;B29)&gt;1,"CHECK: overlap","OK")))))</x:f>
      </x:c>
    </x:row>
    <x:row r="30" ht="38" customHeight="1">
      <x:c r="A30" s="15"/>
      <x:c r="B30" s="16"/>
      <x:c r="C30" s="16"/>
      <x:c r="D30" s="10"/>
      <x:c r="E30" s="10"/>
      <x:c r="F30" s="17" t="str">
        <x:f>IF(J30="OK",(C30-B30)*24,"")</x:f>
      </x:c>
      <x:c r="G30" s="11"/>
      <x:c r="H30" s="11"/>
      <x:c r="I30" s="10"/>
      <x:c r="J30" s="9" t="str">
        <x:f>IF(COUNTA(A30:E30)=0,"",IF(OR(COUNT(A30:C30)&lt;3,D30="",E30=""),"CHECK: missing input",IF(OR(B30&lt;0,B30&gt;=1,C30&gt;1,C30&lt;=B30),"CHECK: time order",IF(COUNTIF($A$5:$A$9,E30)=0,"CHECK: category",IF(COUNTIFS($A$23:$A$122,A30,$B$23:$B$122,"&lt;"&amp;C30,$C$23:$C$122,"&gt;"&amp;B30)&gt;1,"CHECK: overlap","OK")))))</x:f>
      </x:c>
    </x:row>
    <x:row r="31" ht="38" customHeight="1">
      <x:c r="A31" s="15"/>
      <x:c r="B31" s="16"/>
      <x:c r="C31" s="16"/>
      <x:c r="D31" s="10"/>
      <x:c r="E31" s="10"/>
      <x:c r="F31" s="17" t="str">
        <x:f>IF(J31="OK",(C31-B31)*24,"")</x:f>
      </x:c>
      <x:c r="G31" s="11"/>
      <x:c r="H31" s="11"/>
      <x:c r="I31" s="10"/>
      <x:c r="J31" s="9" t="str">
        <x:f>IF(COUNTA(A31:E31)=0,"",IF(OR(COUNT(A31:C31)&lt;3,D31="",E31=""),"CHECK: missing input",IF(OR(B31&lt;0,B31&gt;=1,C31&gt;1,C31&lt;=B31),"CHECK: time order",IF(COUNTIF($A$5:$A$9,E31)=0,"CHECK: category",IF(COUNTIFS($A$23:$A$122,A31,$B$23:$B$122,"&lt;"&amp;C31,$C$23:$C$122,"&gt;"&amp;B31)&gt;1,"CHECK: overlap","OK")))))</x:f>
      </x:c>
    </x:row>
    <x:row r="32" ht="38" customHeight="1">
      <x:c r="A32" s="15"/>
      <x:c r="B32" s="16"/>
      <x:c r="C32" s="16"/>
      <x:c r="D32" s="10"/>
      <x:c r="E32" s="10"/>
      <x:c r="F32" s="17" t="str">
        <x:f>IF(J32="OK",(C32-B32)*24,"")</x:f>
      </x:c>
      <x:c r="G32" s="11"/>
      <x:c r="H32" s="11"/>
      <x:c r="I32" s="10"/>
      <x:c r="J32" s="9" t="str">
        <x:f>IF(COUNTA(A32:E32)=0,"",IF(OR(COUNT(A32:C32)&lt;3,D32="",E32=""),"CHECK: missing input",IF(OR(B32&lt;0,B32&gt;=1,C32&gt;1,C32&lt;=B32),"CHECK: time order",IF(COUNTIF($A$5:$A$9,E32)=0,"CHECK: category",IF(COUNTIFS($A$23:$A$122,A32,$B$23:$B$122,"&lt;"&amp;C32,$C$23:$C$122,"&gt;"&amp;B32)&gt;1,"CHECK: overlap","OK")))))</x:f>
      </x:c>
    </x:row>
    <x:row r="33" ht="38" customHeight="1">
      <x:c r="A33" s="15"/>
      <x:c r="B33" s="16"/>
      <x:c r="C33" s="16"/>
      <x:c r="D33" s="10"/>
      <x:c r="E33" s="10"/>
      <x:c r="F33" s="17" t="str">
        <x:f>IF(J33="OK",(C33-B33)*24,"")</x:f>
      </x:c>
      <x:c r="G33" s="11"/>
      <x:c r="H33" s="11"/>
      <x:c r="I33" s="10"/>
      <x:c r="J33" s="9" t="str">
        <x:f>IF(COUNTA(A33:E33)=0,"",IF(OR(COUNT(A33:C33)&lt;3,D33="",E33=""),"CHECK: missing input",IF(OR(B33&lt;0,B33&gt;=1,C33&gt;1,C33&lt;=B33),"CHECK: time order",IF(COUNTIF($A$5:$A$9,E33)=0,"CHECK: category",IF(COUNTIFS($A$23:$A$122,A33,$B$23:$B$122,"&lt;"&amp;C33,$C$23:$C$122,"&gt;"&amp;B33)&gt;1,"CHECK: overlap","OK")))))</x:f>
      </x:c>
    </x:row>
    <x:row r="34" ht="38" customHeight="1">
      <x:c r="A34" s="15"/>
      <x:c r="B34" s="16"/>
      <x:c r="C34" s="16"/>
      <x:c r="D34" s="10"/>
      <x:c r="E34" s="10"/>
      <x:c r="F34" s="17" t="str">
        <x:f>IF(J34="OK",(C34-B34)*24,"")</x:f>
      </x:c>
      <x:c r="G34" s="11"/>
      <x:c r="H34" s="11"/>
      <x:c r="I34" s="10"/>
      <x:c r="J34" s="9" t="str">
        <x:f>IF(COUNTA(A34:E34)=0,"",IF(OR(COUNT(A34:C34)&lt;3,D34="",E34=""),"CHECK: missing input",IF(OR(B34&lt;0,B34&gt;=1,C34&gt;1,C34&lt;=B34),"CHECK: time order",IF(COUNTIF($A$5:$A$9,E34)=0,"CHECK: category",IF(COUNTIFS($A$23:$A$122,A34,$B$23:$B$122,"&lt;"&amp;C34,$C$23:$C$122,"&gt;"&amp;B34)&gt;1,"CHECK: overlap","OK")))))</x:f>
      </x:c>
    </x:row>
    <x:row r="35" ht="38" customHeight="1">
      <x:c r="A35" s="15"/>
      <x:c r="B35" s="16"/>
      <x:c r="C35" s="16"/>
      <x:c r="D35" s="10"/>
      <x:c r="E35" s="10"/>
      <x:c r="F35" s="17" t="str">
        <x:f>IF(J35="OK",(C35-B35)*24,"")</x:f>
      </x:c>
      <x:c r="G35" s="11"/>
      <x:c r="H35" s="11"/>
      <x:c r="I35" s="10"/>
      <x:c r="J35" s="9" t="str">
        <x:f>IF(COUNTA(A35:E35)=0,"",IF(OR(COUNT(A35:C35)&lt;3,D35="",E35=""),"CHECK: missing input",IF(OR(B35&lt;0,B35&gt;=1,C35&gt;1,C35&lt;=B35),"CHECK: time order",IF(COUNTIF($A$5:$A$9,E35)=0,"CHECK: category",IF(COUNTIFS($A$23:$A$122,A35,$B$23:$B$122,"&lt;"&amp;C35,$C$23:$C$122,"&gt;"&amp;B35)&gt;1,"CHECK: overlap","OK")))))</x:f>
      </x:c>
    </x:row>
    <x:row r="36" ht="38" customHeight="1">
      <x:c r="A36" s="15"/>
      <x:c r="B36" s="16"/>
      <x:c r="C36" s="16"/>
      <x:c r="D36" s="10"/>
      <x:c r="E36" s="10"/>
      <x:c r="F36" s="17" t="str">
        <x:f>IF(J36="OK",(C36-B36)*24,"")</x:f>
      </x:c>
      <x:c r="G36" s="11"/>
      <x:c r="H36" s="11"/>
      <x:c r="I36" s="10"/>
      <x:c r="J36" s="9" t="str">
        <x:f>IF(COUNTA(A36:E36)=0,"",IF(OR(COUNT(A36:C36)&lt;3,D36="",E36=""),"CHECK: missing input",IF(OR(B36&lt;0,B36&gt;=1,C36&gt;1,C36&lt;=B36),"CHECK: time order",IF(COUNTIF($A$5:$A$9,E36)=0,"CHECK: category",IF(COUNTIFS($A$23:$A$122,A36,$B$23:$B$122,"&lt;"&amp;C36,$C$23:$C$122,"&gt;"&amp;B36)&gt;1,"CHECK: overlap","OK")))))</x:f>
      </x:c>
    </x:row>
    <x:row r="37" ht="38" customHeight="1">
      <x:c r="A37" s="15"/>
      <x:c r="B37" s="16"/>
      <x:c r="C37" s="16"/>
      <x:c r="D37" s="10"/>
      <x:c r="E37" s="10"/>
      <x:c r="F37" s="17" t="str">
        <x:f>IF(J37="OK",(C37-B37)*24,"")</x:f>
      </x:c>
      <x:c r="G37" s="11"/>
      <x:c r="H37" s="11"/>
      <x:c r="I37" s="10"/>
      <x:c r="J37" s="9" t="str">
        <x:f>IF(COUNTA(A37:E37)=0,"",IF(OR(COUNT(A37:C37)&lt;3,D37="",E37=""),"CHECK: missing input",IF(OR(B37&lt;0,B37&gt;=1,C37&gt;1,C37&lt;=B37),"CHECK: time order",IF(COUNTIF($A$5:$A$9,E37)=0,"CHECK: category",IF(COUNTIFS($A$23:$A$122,A37,$B$23:$B$122,"&lt;"&amp;C37,$C$23:$C$122,"&gt;"&amp;B37)&gt;1,"CHECK: overlap","OK")))))</x:f>
      </x:c>
    </x:row>
    <x:row r="38" ht="38" customHeight="1">
      <x:c r="A38" s="15"/>
      <x:c r="B38" s="16"/>
      <x:c r="C38" s="16"/>
      <x:c r="D38" s="10"/>
      <x:c r="E38" s="10"/>
      <x:c r="F38" s="17" t="str">
        <x:f>IF(J38="OK",(C38-B38)*24,"")</x:f>
      </x:c>
      <x:c r="G38" s="11"/>
      <x:c r="H38" s="11"/>
      <x:c r="I38" s="10"/>
      <x:c r="J38" s="9" t="str">
        <x:f>IF(COUNTA(A38:E38)=0,"",IF(OR(COUNT(A38:C38)&lt;3,D38="",E38=""),"CHECK: missing input",IF(OR(B38&lt;0,B38&gt;=1,C38&gt;1,C38&lt;=B38),"CHECK: time order",IF(COUNTIF($A$5:$A$9,E38)=0,"CHECK: category",IF(COUNTIFS($A$23:$A$122,A38,$B$23:$B$122,"&lt;"&amp;C38,$C$23:$C$122,"&gt;"&amp;B38)&gt;1,"CHECK: overlap","OK")))))</x:f>
      </x:c>
    </x:row>
    <x:row r="39" ht="38" customHeight="1">
      <x:c r="A39" s="15"/>
      <x:c r="B39" s="16"/>
      <x:c r="C39" s="16"/>
      <x:c r="D39" s="10"/>
      <x:c r="E39" s="10"/>
      <x:c r="F39" s="17" t="str">
        <x:f>IF(J39="OK",(C39-B39)*24,"")</x:f>
      </x:c>
      <x:c r="G39" s="11"/>
      <x:c r="H39" s="11"/>
      <x:c r="I39" s="10"/>
      <x:c r="J39" s="9" t="str">
        <x:f>IF(COUNTA(A39:E39)=0,"",IF(OR(COUNT(A39:C39)&lt;3,D39="",E39=""),"CHECK: missing input",IF(OR(B39&lt;0,B39&gt;=1,C39&gt;1,C39&lt;=B39),"CHECK: time order",IF(COUNTIF($A$5:$A$9,E39)=0,"CHECK: category",IF(COUNTIFS($A$23:$A$122,A39,$B$23:$B$122,"&lt;"&amp;C39,$C$23:$C$122,"&gt;"&amp;B39)&gt;1,"CHECK: overlap","OK")))))</x:f>
      </x:c>
    </x:row>
    <x:row r="40" ht="38" customHeight="1">
      <x:c r="A40" s="15"/>
      <x:c r="B40" s="16"/>
      <x:c r="C40" s="16"/>
      <x:c r="D40" s="10"/>
      <x:c r="E40" s="10"/>
      <x:c r="F40" s="17" t="str">
        <x:f>IF(J40="OK",(C40-B40)*24,"")</x:f>
      </x:c>
      <x:c r="G40" s="11"/>
      <x:c r="H40" s="11"/>
      <x:c r="I40" s="10"/>
      <x:c r="J40" s="9" t="str">
        <x:f>IF(COUNTA(A40:E40)=0,"",IF(OR(COUNT(A40:C40)&lt;3,D40="",E40=""),"CHECK: missing input",IF(OR(B40&lt;0,B40&gt;=1,C40&gt;1,C40&lt;=B40),"CHECK: time order",IF(COUNTIF($A$5:$A$9,E40)=0,"CHECK: category",IF(COUNTIFS($A$23:$A$122,A40,$B$23:$B$122,"&lt;"&amp;C40,$C$23:$C$122,"&gt;"&amp;B40)&gt;1,"CHECK: overlap","OK")))))</x:f>
      </x:c>
    </x:row>
    <x:row r="41" ht="38" customHeight="1">
      <x:c r="A41" s="15"/>
      <x:c r="B41" s="16"/>
      <x:c r="C41" s="16"/>
      <x:c r="D41" s="10"/>
      <x:c r="E41" s="10"/>
      <x:c r="F41" s="17" t="str">
        <x:f>IF(J41="OK",(C41-B41)*24,"")</x:f>
      </x:c>
      <x:c r="G41" s="11"/>
      <x:c r="H41" s="11"/>
      <x:c r="I41" s="10"/>
      <x:c r="J41" s="9" t="str">
        <x:f>IF(COUNTA(A41:E41)=0,"",IF(OR(COUNT(A41:C41)&lt;3,D41="",E41=""),"CHECK: missing input",IF(OR(B41&lt;0,B41&gt;=1,C41&gt;1,C41&lt;=B41),"CHECK: time order",IF(COUNTIF($A$5:$A$9,E41)=0,"CHECK: category",IF(COUNTIFS($A$23:$A$122,A41,$B$23:$B$122,"&lt;"&amp;C41,$C$23:$C$122,"&gt;"&amp;B41)&gt;1,"CHECK: overlap","OK")))))</x:f>
      </x:c>
    </x:row>
    <x:row r="42" ht="38" customHeight="1">
      <x:c r="A42" s="15"/>
      <x:c r="B42" s="16"/>
      <x:c r="C42" s="16"/>
      <x:c r="D42" s="10"/>
      <x:c r="E42" s="10"/>
      <x:c r="F42" s="17" t="str">
        <x:f>IF(J42="OK",(C42-B42)*24,"")</x:f>
      </x:c>
      <x:c r="G42" s="11"/>
      <x:c r="H42" s="11"/>
      <x:c r="I42" s="10"/>
      <x:c r="J42" s="9" t="str">
        <x:f>IF(COUNTA(A42:E42)=0,"",IF(OR(COUNT(A42:C42)&lt;3,D42="",E42=""),"CHECK: missing input",IF(OR(B42&lt;0,B42&gt;=1,C42&gt;1,C42&lt;=B42),"CHECK: time order",IF(COUNTIF($A$5:$A$9,E42)=0,"CHECK: category",IF(COUNTIFS($A$23:$A$122,A42,$B$23:$B$122,"&lt;"&amp;C42,$C$23:$C$122,"&gt;"&amp;B42)&gt;1,"CHECK: overlap","OK")))))</x:f>
      </x:c>
    </x:row>
    <x:row r="43" ht="38" customHeight="1">
      <x:c r="A43" s="15"/>
      <x:c r="B43" s="16"/>
      <x:c r="C43" s="16"/>
      <x:c r="D43" s="10"/>
      <x:c r="E43" s="10"/>
      <x:c r="F43" s="17" t="str">
        <x:f>IF(J43="OK",(C43-B43)*24,"")</x:f>
      </x:c>
      <x:c r="G43" s="11"/>
      <x:c r="H43" s="11"/>
      <x:c r="I43" s="10"/>
      <x:c r="J43" s="9" t="str">
        <x:f>IF(COUNTA(A43:E43)=0,"",IF(OR(COUNT(A43:C43)&lt;3,D43="",E43=""),"CHECK: missing input",IF(OR(B43&lt;0,B43&gt;=1,C43&gt;1,C43&lt;=B43),"CHECK: time order",IF(COUNTIF($A$5:$A$9,E43)=0,"CHECK: category",IF(COUNTIFS($A$23:$A$122,A43,$B$23:$B$122,"&lt;"&amp;C43,$C$23:$C$122,"&gt;"&amp;B43)&gt;1,"CHECK: overlap","OK")))))</x:f>
      </x:c>
    </x:row>
    <x:row r="44" ht="38" customHeight="1">
      <x:c r="A44" s="15"/>
      <x:c r="B44" s="16"/>
      <x:c r="C44" s="16"/>
      <x:c r="D44" s="10"/>
      <x:c r="E44" s="10"/>
      <x:c r="F44" s="17" t="str">
        <x:f>IF(J44="OK",(C44-B44)*24,"")</x:f>
      </x:c>
      <x:c r="G44" s="11"/>
      <x:c r="H44" s="11"/>
      <x:c r="I44" s="10"/>
      <x:c r="J44" s="9" t="str">
        <x:f>IF(COUNTA(A44:E44)=0,"",IF(OR(COUNT(A44:C44)&lt;3,D44="",E44=""),"CHECK: missing input",IF(OR(B44&lt;0,B44&gt;=1,C44&gt;1,C44&lt;=B44),"CHECK: time order",IF(COUNTIF($A$5:$A$9,E44)=0,"CHECK: category",IF(COUNTIFS($A$23:$A$122,A44,$B$23:$B$122,"&lt;"&amp;C44,$C$23:$C$122,"&gt;"&amp;B44)&gt;1,"CHECK: overlap","OK")))))</x:f>
      </x:c>
    </x:row>
    <x:row r="45" ht="38" customHeight="1">
      <x:c r="A45" s="15"/>
      <x:c r="B45" s="16"/>
      <x:c r="C45" s="16"/>
      <x:c r="D45" s="10"/>
      <x:c r="E45" s="10"/>
      <x:c r="F45" s="17" t="str">
        <x:f>IF(J45="OK",(C45-B45)*24,"")</x:f>
      </x:c>
      <x:c r="G45" s="11"/>
      <x:c r="H45" s="11"/>
      <x:c r="I45" s="10"/>
      <x:c r="J45" s="9" t="str">
        <x:f>IF(COUNTA(A45:E45)=0,"",IF(OR(COUNT(A45:C45)&lt;3,D45="",E45=""),"CHECK: missing input",IF(OR(B45&lt;0,B45&gt;=1,C45&gt;1,C45&lt;=B45),"CHECK: time order",IF(COUNTIF($A$5:$A$9,E45)=0,"CHECK: category",IF(COUNTIFS($A$23:$A$122,A45,$B$23:$B$122,"&lt;"&amp;C45,$C$23:$C$122,"&gt;"&amp;B45)&gt;1,"CHECK: overlap","OK")))))</x:f>
      </x:c>
    </x:row>
    <x:row r="46" ht="38" customHeight="1">
      <x:c r="A46" s="15"/>
      <x:c r="B46" s="16"/>
      <x:c r="C46" s="16"/>
      <x:c r="D46" s="10"/>
      <x:c r="E46" s="10"/>
      <x:c r="F46" s="17" t="str">
        <x:f>IF(J46="OK",(C46-B46)*24,"")</x:f>
      </x:c>
      <x:c r="G46" s="11"/>
      <x:c r="H46" s="11"/>
      <x:c r="I46" s="10"/>
      <x:c r="J46" s="9" t="str">
        <x:f>IF(COUNTA(A46:E46)=0,"",IF(OR(COUNT(A46:C46)&lt;3,D46="",E46=""),"CHECK: missing input",IF(OR(B46&lt;0,B46&gt;=1,C46&gt;1,C46&lt;=B46),"CHECK: time order",IF(COUNTIF($A$5:$A$9,E46)=0,"CHECK: category",IF(COUNTIFS($A$23:$A$122,A46,$B$23:$B$122,"&lt;"&amp;C46,$C$23:$C$122,"&gt;"&amp;B46)&gt;1,"CHECK: overlap","OK")))))</x:f>
      </x:c>
    </x:row>
    <x:row r="47" ht="38" customHeight="1">
      <x:c r="A47" s="15"/>
      <x:c r="B47" s="16"/>
      <x:c r="C47" s="16"/>
      <x:c r="D47" s="10"/>
      <x:c r="E47" s="10"/>
      <x:c r="F47" s="17" t="str">
        <x:f>IF(J47="OK",(C47-B47)*24,"")</x:f>
      </x:c>
      <x:c r="G47" s="11"/>
      <x:c r="H47" s="11"/>
      <x:c r="I47" s="10"/>
      <x:c r="J47" s="9" t="str">
        <x:f>IF(COUNTA(A47:E47)=0,"",IF(OR(COUNT(A47:C47)&lt;3,D47="",E47=""),"CHECK: missing input",IF(OR(B47&lt;0,B47&gt;=1,C47&gt;1,C47&lt;=B47),"CHECK: time order",IF(COUNTIF($A$5:$A$9,E47)=0,"CHECK: category",IF(COUNTIFS($A$23:$A$122,A47,$B$23:$B$122,"&lt;"&amp;C47,$C$23:$C$122,"&gt;"&amp;B47)&gt;1,"CHECK: overlap","OK")))))</x:f>
      </x:c>
    </x:row>
    <x:row r="48" ht="38" customHeight="1">
      <x:c r="A48" s="15"/>
      <x:c r="B48" s="16"/>
      <x:c r="C48" s="16"/>
      <x:c r="D48" s="10"/>
      <x:c r="E48" s="10"/>
      <x:c r="F48" s="17" t="str">
        <x:f>IF(J48="OK",(C48-B48)*24,"")</x:f>
      </x:c>
      <x:c r="G48" s="11"/>
      <x:c r="H48" s="11"/>
      <x:c r="I48" s="10"/>
      <x:c r="J48" s="9" t="str">
        <x:f>IF(COUNTA(A48:E48)=0,"",IF(OR(COUNT(A48:C48)&lt;3,D48="",E48=""),"CHECK: missing input",IF(OR(B48&lt;0,B48&gt;=1,C48&gt;1,C48&lt;=B48),"CHECK: time order",IF(COUNTIF($A$5:$A$9,E48)=0,"CHECK: category",IF(COUNTIFS($A$23:$A$122,A48,$B$23:$B$122,"&lt;"&amp;C48,$C$23:$C$122,"&gt;"&amp;B48)&gt;1,"CHECK: overlap","OK")))))</x:f>
      </x:c>
    </x:row>
    <x:row r="49" ht="38" customHeight="1">
      <x:c r="A49" s="15"/>
      <x:c r="B49" s="16"/>
      <x:c r="C49" s="16"/>
      <x:c r="D49" s="10"/>
      <x:c r="E49" s="10"/>
      <x:c r="F49" s="17" t="str">
        <x:f>IF(J49="OK",(C49-B49)*24,"")</x:f>
      </x:c>
      <x:c r="G49" s="11"/>
      <x:c r="H49" s="11"/>
      <x:c r="I49" s="10"/>
      <x:c r="J49" s="9" t="str">
        <x:f>IF(COUNTA(A49:E49)=0,"",IF(OR(COUNT(A49:C49)&lt;3,D49="",E49=""),"CHECK: missing input",IF(OR(B49&lt;0,B49&gt;=1,C49&gt;1,C49&lt;=B49),"CHECK: time order",IF(COUNTIF($A$5:$A$9,E49)=0,"CHECK: category",IF(COUNTIFS($A$23:$A$122,A49,$B$23:$B$122,"&lt;"&amp;C49,$C$23:$C$122,"&gt;"&amp;B49)&gt;1,"CHECK: overlap","OK")))))</x:f>
      </x:c>
    </x:row>
    <x:row r="50" ht="38" customHeight="1">
      <x:c r="A50" s="15"/>
      <x:c r="B50" s="16"/>
      <x:c r="C50" s="16"/>
      <x:c r="D50" s="10"/>
      <x:c r="E50" s="10"/>
      <x:c r="F50" s="17" t="str">
        <x:f>IF(J50="OK",(C50-B50)*24,"")</x:f>
      </x:c>
      <x:c r="G50" s="11"/>
      <x:c r="H50" s="11"/>
      <x:c r="I50" s="10"/>
      <x:c r="J50" s="9" t="str">
        <x:f>IF(COUNTA(A50:E50)=0,"",IF(OR(COUNT(A50:C50)&lt;3,D50="",E50=""),"CHECK: missing input",IF(OR(B50&lt;0,B50&gt;=1,C50&gt;1,C50&lt;=B50),"CHECK: time order",IF(COUNTIF($A$5:$A$9,E50)=0,"CHECK: category",IF(COUNTIFS($A$23:$A$122,A50,$B$23:$B$122,"&lt;"&amp;C50,$C$23:$C$122,"&gt;"&amp;B50)&gt;1,"CHECK: overlap","OK")))))</x:f>
      </x:c>
    </x:row>
    <x:row r="51" ht="38" customHeight="1">
      <x:c r="A51" s="15"/>
      <x:c r="B51" s="16"/>
      <x:c r="C51" s="16"/>
      <x:c r="D51" s="10"/>
      <x:c r="E51" s="10"/>
      <x:c r="F51" s="17" t="str">
        <x:f>IF(J51="OK",(C51-B51)*24,"")</x:f>
      </x:c>
      <x:c r="G51" s="11"/>
      <x:c r="H51" s="11"/>
      <x:c r="I51" s="10"/>
      <x:c r="J51" s="9" t="str">
        <x:f>IF(COUNTA(A51:E51)=0,"",IF(OR(COUNT(A51:C51)&lt;3,D51="",E51=""),"CHECK: missing input",IF(OR(B51&lt;0,B51&gt;=1,C51&gt;1,C51&lt;=B51),"CHECK: time order",IF(COUNTIF($A$5:$A$9,E51)=0,"CHECK: category",IF(COUNTIFS($A$23:$A$122,A51,$B$23:$B$122,"&lt;"&amp;C51,$C$23:$C$122,"&gt;"&amp;B51)&gt;1,"CHECK: overlap","OK")))))</x:f>
      </x:c>
    </x:row>
    <x:row r="52" ht="38" customHeight="1">
      <x:c r="A52" s="15"/>
      <x:c r="B52" s="16"/>
      <x:c r="C52" s="16"/>
      <x:c r="D52" s="10"/>
      <x:c r="E52" s="10"/>
      <x:c r="F52" s="17" t="str">
        <x:f>IF(J52="OK",(C52-B52)*24,"")</x:f>
      </x:c>
      <x:c r="G52" s="11"/>
      <x:c r="H52" s="11"/>
      <x:c r="I52" s="10"/>
      <x:c r="J52" s="9" t="str">
        <x:f>IF(COUNTA(A52:E52)=0,"",IF(OR(COUNT(A52:C52)&lt;3,D52="",E52=""),"CHECK: missing input",IF(OR(B52&lt;0,B52&gt;=1,C52&gt;1,C52&lt;=B52),"CHECK: time order",IF(COUNTIF($A$5:$A$9,E52)=0,"CHECK: category",IF(COUNTIFS($A$23:$A$122,A52,$B$23:$B$122,"&lt;"&amp;C52,$C$23:$C$122,"&gt;"&amp;B52)&gt;1,"CHECK: overlap","OK")))))</x:f>
      </x:c>
    </x:row>
    <x:row r="53" ht="38" customHeight="1">
      <x:c r="A53" s="15"/>
      <x:c r="B53" s="16"/>
      <x:c r="C53" s="16"/>
      <x:c r="D53" s="10"/>
      <x:c r="E53" s="10"/>
      <x:c r="F53" s="17" t="str">
        <x:f>IF(J53="OK",(C53-B53)*24,"")</x:f>
      </x:c>
      <x:c r="G53" s="11"/>
      <x:c r="H53" s="11"/>
      <x:c r="I53" s="10"/>
      <x:c r="J53" s="9" t="str">
        <x:f>IF(COUNTA(A53:E53)=0,"",IF(OR(COUNT(A53:C53)&lt;3,D53="",E53=""),"CHECK: missing input",IF(OR(B53&lt;0,B53&gt;=1,C53&gt;1,C53&lt;=B53),"CHECK: time order",IF(COUNTIF($A$5:$A$9,E53)=0,"CHECK: category",IF(COUNTIFS($A$23:$A$122,A53,$B$23:$B$122,"&lt;"&amp;C53,$C$23:$C$122,"&gt;"&amp;B53)&gt;1,"CHECK: overlap","OK")))))</x:f>
      </x:c>
    </x:row>
    <x:row r="54" ht="38" customHeight="1">
      <x:c r="A54" s="15"/>
      <x:c r="B54" s="16"/>
      <x:c r="C54" s="16"/>
      <x:c r="D54" s="10"/>
      <x:c r="E54" s="10"/>
      <x:c r="F54" s="17" t="str">
        <x:f>IF(J54="OK",(C54-B54)*24,"")</x:f>
      </x:c>
      <x:c r="G54" s="11"/>
      <x:c r="H54" s="11"/>
      <x:c r="I54" s="10"/>
      <x:c r="J54" s="9" t="str">
        <x:f>IF(COUNTA(A54:E54)=0,"",IF(OR(COUNT(A54:C54)&lt;3,D54="",E54=""),"CHECK: missing input",IF(OR(B54&lt;0,B54&gt;=1,C54&gt;1,C54&lt;=B54),"CHECK: time order",IF(COUNTIF($A$5:$A$9,E54)=0,"CHECK: category",IF(COUNTIFS($A$23:$A$122,A54,$B$23:$B$122,"&lt;"&amp;C54,$C$23:$C$122,"&gt;"&amp;B54)&gt;1,"CHECK: overlap","OK")))))</x:f>
      </x:c>
    </x:row>
    <x:row r="55" ht="38" customHeight="1">
      <x:c r="A55" s="15"/>
      <x:c r="B55" s="16"/>
      <x:c r="C55" s="16"/>
      <x:c r="D55" s="10"/>
      <x:c r="E55" s="10"/>
      <x:c r="F55" s="17" t="str">
        <x:f>IF(J55="OK",(C55-B55)*24,"")</x:f>
      </x:c>
      <x:c r="G55" s="11"/>
      <x:c r="H55" s="11"/>
      <x:c r="I55" s="10"/>
      <x:c r="J55" s="9" t="str">
        <x:f>IF(COUNTA(A55:E55)=0,"",IF(OR(COUNT(A55:C55)&lt;3,D55="",E55=""),"CHECK: missing input",IF(OR(B55&lt;0,B55&gt;=1,C55&gt;1,C55&lt;=B55),"CHECK: time order",IF(COUNTIF($A$5:$A$9,E55)=0,"CHECK: category",IF(COUNTIFS($A$23:$A$122,A55,$B$23:$B$122,"&lt;"&amp;C55,$C$23:$C$122,"&gt;"&amp;B55)&gt;1,"CHECK: overlap","OK")))))</x:f>
      </x:c>
    </x:row>
    <x:row r="56" ht="38" customHeight="1">
      <x:c r="A56" s="15"/>
      <x:c r="B56" s="16"/>
      <x:c r="C56" s="16"/>
      <x:c r="D56" s="10"/>
      <x:c r="E56" s="10"/>
      <x:c r="F56" s="17" t="str">
        <x:f>IF(J56="OK",(C56-B56)*24,"")</x:f>
      </x:c>
      <x:c r="G56" s="11"/>
      <x:c r="H56" s="11"/>
      <x:c r="I56" s="10"/>
      <x:c r="J56" s="9" t="str">
        <x:f>IF(COUNTA(A56:E56)=0,"",IF(OR(COUNT(A56:C56)&lt;3,D56="",E56=""),"CHECK: missing input",IF(OR(B56&lt;0,B56&gt;=1,C56&gt;1,C56&lt;=B56),"CHECK: time order",IF(COUNTIF($A$5:$A$9,E56)=0,"CHECK: category",IF(COUNTIFS($A$23:$A$122,A56,$B$23:$B$122,"&lt;"&amp;C56,$C$23:$C$122,"&gt;"&amp;B56)&gt;1,"CHECK: overlap","OK")))))</x:f>
      </x:c>
    </x:row>
    <x:row r="57" ht="38" customHeight="1">
      <x:c r="A57" s="15"/>
      <x:c r="B57" s="16"/>
      <x:c r="C57" s="16"/>
      <x:c r="D57" s="10"/>
      <x:c r="E57" s="10"/>
      <x:c r="F57" s="17" t="str">
        <x:f>IF(J57="OK",(C57-B57)*24,"")</x:f>
      </x:c>
      <x:c r="G57" s="11"/>
      <x:c r="H57" s="11"/>
      <x:c r="I57" s="10"/>
      <x:c r="J57" s="9" t="str">
        <x:f>IF(COUNTA(A57:E57)=0,"",IF(OR(COUNT(A57:C57)&lt;3,D57="",E57=""),"CHECK: missing input",IF(OR(B57&lt;0,B57&gt;=1,C57&gt;1,C57&lt;=B57),"CHECK: time order",IF(COUNTIF($A$5:$A$9,E57)=0,"CHECK: category",IF(COUNTIFS($A$23:$A$122,A57,$B$23:$B$122,"&lt;"&amp;C57,$C$23:$C$122,"&gt;"&amp;B57)&gt;1,"CHECK: overlap","OK")))))</x:f>
      </x:c>
    </x:row>
    <x:row r="58" ht="38" customHeight="1">
      <x:c r="A58" s="15"/>
      <x:c r="B58" s="16"/>
      <x:c r="C58" s="16"/>
      <x:c r="D58" s="10"/>
      <x:c r="E58" s="10"/>
      <x:c r="F58" s="17" t="str">
        <x:f>IF(J58="OK",(C58-B58)*24,"")</x:f>
      </x:c>
      <x:c r="G58" s="11"/>
      <x:c r="H58" s="11"/>
      <x:c r="I58" s="10"/>
      <x:c r="J58" s="9" t="str">
        <x:f>IF(COUNTA(A58:E58)=0,"",IF(OR(COUNT(A58:C58)&lt;3,D58="",E58=""),"CHECK: missing input",IF(OR(B58&lt;0,B58&gt;=1,C58&gt;1,C58&lt;=B58),"CHECK: time order",IF(COUNTIF($A$5:$A$9,E58)=0,"CHECK: category",IF(COUNTIFS($A$23:$A$122,A58,$B$23:$B$122,"&lt;"&amp;C58,$C$23:$C$122,"&gt;"&amp;B58)&gt;1,"CHECK: overlap","OK")))))</x:f>
      </x:c>
    </x:row>
    <x:row r="59" ht="38" customHeight="1">
      <x:c r="A59" s="15"/>
      <x:c r="B59" s="16"/>
      <x:c r="C59" s="16"/>
      <x:c r="D59" s="10"/>
      <x:c r="E59" s="10"/>
      <x:c r="F59" s="17" t="str">
        <x:f>IF(J59="OK",(C59-B59)*24,"")</x:f>
      </x:c>
      <x:c r="G59" s="11"/>
      <x:c r="H59" s="11"/>
      <x:c r="I59" s="10"/>
      <x:c r="J59" s="9" t="str">
        <x:f>IF(COUNTA(A59:E59)=0,"",IF(OR(COUNT(A59:C59)&lt;3,D59="",E59=""),"CHECK: missing input",IF(OR(B59&lt;0,B59&gt;=1,C59&gt;1,C59&lt;=B59),"CHECK: time order",IF(COUNTIF($A$5:$A$9,E59)=0,"CHECK: category",IF(COUNTIFS($A$23:$A$122,A59,$B$23:$B$122,"&lt;"&amp;C59,$C$23:$C$122,"&gt;"&amp;B59)&gt;1,"CHECK: overlap","OK")))))</x:f>
      </x:c>
    </x:row>
    <x:row r="60" ht="38" customHeight="1">
      <x:c r="A60" s="15"/>
      <x:c r="B60" s="16"/>
      <x:c r="C60" s="16"/>
      <x:c r="D60" s="10"/>
      <x:c r="E60" s="10"/>
      <x:c r="F60" s="17" t="str">
        <x:f>IF(J60="OK",(C60-B60)*24,"")</x:f>
      </x:c>
      <x:c r="G60" s="11"/>
      <x:c r="H60" s="11"/>
      <x:c r="I60" s="10"/>
      <x:c r="J60" s="9" t="str">
        <x:f>IF(COUNTA(A60:E60)=0,"",IF(OR(COUNT(A60:C60)&lt;3,D60="",E60=""),"CHECK: missing input",IF(OR(B60&lt;0,B60&gt;=1,C60&gt;1,C60&lt;=B60),"CHECK: time order",IF(COUNTIF($A$5:$A$9,E60)=0,"CHECK: category",IF(COUNTIFS($A$23:$A$122,A60,$B$23:$B$122,"&lt;"&amp;C60,$C$23:$C$122,"&gt;"&amp;B60)&gt;1,"CHECK: overlap","OK")))))</x:f>
      </x:c>
    </x:row>
    <x:row r="61" ht="38" customHeight="1">
      <x:c r="A61" s="15"/>
      <x:c r="B61" s="16"/>
      <x:c r="C61" s="16"/>
      <x:c r="D61" s="10"/>
      <x:c r="E61" s="10"/>
      <x:c r="F61" s="17" t="str">
        <x:f>IF(J61="OK",(C61-B61)*24,"")</x:f>
      </x:c>
      <x:c r="G61" s="11"/>
      <x:c r="H61" s="11"/>
      <x:c r="I61" s="10"/>
      <x:c r="J61" s="9" t="str">
        <x:f>IF(COUNTA(A61:E61)=0,"",IF(OR(COUNT(A61:C61)&lt;3,D61="",E61=""),"CHECK: missing input",IF(OR(B61&lt;0,B61&gt;=1,C61&gt;1,C61&lt;=B61),"CHECK: time order",IF(COUNTIF($A$5:$A$9,E61)=0,"CHECK: category",IF(COUNTIFS($A$23:$A$122,A61,$B$23:$B$122,"&lt;"&amp;C61,$C$23:$C$122,"&gt;"&amp;B61)&gt;1,"CHECK: overlap","OK")))))</x:f>
      </x:c>
    </x:row>
    <x:row r="62" ht="38" customHeight="1">
      <x:c r="A62" s="15"/>
      <x:c r="B62" s="16"/>
      <x:c r="C62" s="16"/>
      <x:c r="D62" s="10"/>
      <x:c r="E62" s="10"/>
      <x:c r="F62" s="17" t="str">
        <x:f>IF(J62="OK",(C62-B62)*24,"")</x:f>
      </x:c>
      <x:c r="G62" s="11"/>
      <x:c r="H62" s="11"/>
      <x:c r="I62" s="10"/>
      <x:c r="J62" s="9" t="str">
        <x:f>IF(COUNTA(A62:E62)=0,"",IF(OR(COUNT(A62:C62)&lt;3,D62="",E62=""),"CHECK: missing input",IF(OR(B62&lt;0,B62&gt;=1,C62&gt;1,C62&lt;=B62),"CHECK: time order",IF(COUNTIF($A$5:$A$9,E62)=0,"CHECK: category",IF(COUNTIFS($A$23:$A$122,A62,$B$23:$B$122,"&lt;"&amp;C62,$C$23:$C$122,"&gt;"&amp;B62)&gt;1,"CHECK: overlap","OK")))))</x:f>
      </x:c>
    </x:row>
    <x:row r="63" ht="38" customHeight="1">
      <x:c r="A63" s="15"/>
      <x:c r="B63" s="16"/>
      <x:c r="C63" s="16"/>
      <x:c r="D63" s="10"/>
      <x:c r="E63" s="10"/>
      <x:c r="F63" s="17" t="str">
        <x:f>IF(J63="OK",(C63-B63)*24,"")</x:f>
      </x:c>
      <x:c r="G63" s="11"/>
      <x:c r="H63" s="11"/>
      <x:c r="I63" s="10"/>
      <x:c r="J63" s="9" t="str">
        <x:f>IF(COUNTA(A63:E63)=0,"",IF(OR(COUNT(A63:C63)&lt;3,D63="",E63=""),"CHECK: missing input",IF(OR(B63&lt;0,B63&gt;=1,C63&gt;1,C63&lt;=B63),"CHECK: time order",IF(COUNTIF($A$5:$A$9,E63)=0,"CHECK: category",IF(COUNTIFS($A$23:$A$122,A63,$B$23:$B$122,"&lt;"&amp;C63,$C$23:$C$122,"&gt;"&amp;B63)&gt;1,"CHECK: overlap","OK")))))</x:f>
      </x:c>
    </x:row>
    <x:row r="64" ht="38" customHeight="1">
      <x:c r="A64" s="15"/>
      <x:c r="B64" s="16"/>
      <x:c r="C64" s="16"/>
      <x:c r="D64" s="10"/>
      <x:c r="E64" s="10"/>
      <x:c r="F64" s="17" t="str">
        <x:f>IF(J64="OK",(C64-B64)*24,"")</x:f>
      </x:c>
      <x:c r="G64" s="11"/>
      <x:c r="H64" s="11"/>
      <x:c r="I64" s="10"/>
      <x:c r="J64" s="9" t="str">
        <x:f>IF(COUNTA(A64:E64)=0,"",IF(OR(COUNT(A64:C64)&lt;3,D64="",E64=""),"CHECK: missing input",IF(OR(B64&lt;0,B64&gt;=1,C64&gt;1,C64&lt;=B64),"CHECK: time order",IF(COUNTIF($A$5:$A$9,E64)=0,"CHECK: category",IF(COUNTIFS($A$23:$A$122,A64,$B$23:$B$122,"&lt;"&amp;C64,$C$23:$C$122,"&gt;"&amp;B64)&gt;1,"CHECK: overlap","OK")))))</x:f>
      </x:c>
    </x:row>
    <x:row r="65" ht="38" customHeight="1">
      <x:c r="A65" s="15"/>
      <x:c r="B65" s="16"/>
      <x:c r="C65" s="16"/>
      <x:c r="D65" s="10"/>
      <x:c r="E65" s="10"/>
      <x:c r="F65" s="17" t="str">
        <x:f>IF(J65="OK",(C65-B65)*24,"")</x:f>
      </x:c>
      <x:c r="G65" s="11"/>
      <x:c r="H65" s="11"/>
      <x:c r="I65" s="10"/>
      <x:c r="J65" s="9" t="str">
        <x:f>IF(COUNTA(A65:E65)=0,"",IF(OR(COUNT(A65:C65)&lt;3,D65="",E65=""),"CHECK: missing input",IF(OR(B65&lt;0,B65&gt;=1,C65&gt;1,C65&lt;=B65),"CHECK: time order",IF(COUNTIF($A$5:$A$9,E65)=0,"CHECK: category",IF(COUNTIFS($A$23:$A$122,A65,$B$23:$B$122,"&lt;"&amp;C65,$C$23:$C$122,"&gt;"&amp;B65)&gt;1,"CHECK: overlap","OK")))))</x:f>
      </x:c>
    </x:row>
    <x:row r="66" ht="38" customHeight="1">
      <x:c r="A66" s="15"/>
      <x:c r="B66" s="16"/>
      <x:c r="C66" s="16"/>
      <x:c r="D66" s="10"/>
      <x:c r="E66" s="10"/>
      <x:c r="F66" s="17" t="str">
        <x:f>IF(J66="OK",(C66-B66)*24,"")</x:f>
      </x:c>
      <x:c r="G66" s="11"/>
      <x:c r="H66" s="11"/>
      <x:c r="I66" s="10"/>
      <x:c r="J66" s="9" t="str">
        <x:f>IF(COUNTA(A66:E66)=0,"",IF(OR(COUNT(A66:C66)&lt;3,D66="",E66=""),"CHECK: missing input",IF(OR(B66&lt;0,B66&gt;=1,C66&gt;1,C66&lt;=B66),"CHECK: time order",IF(COUNTIF($A$5:$A$9,E66)=0,"CHECK: category",IF(COUNTIFS($A$23:$A$122,A66,$B$23:$B$122,"&lt;"&amp;C66,$C$23:$C$122,"&gt;"&amp;B66)&gt;1,"CHECK: overlap","OK")))))</x:f>
      </x:c>
    </x:row>
    <x:row r="67" ht="38" customHeight="1">
      <x:c r="A67" s="15"/>
      <x:c r="B67" s="16"/>
      <x:c r="C67" s="16"/>
      <x:c r="D67" s="10"/>
      <x:c r="E67" s="10"/>
      <x:c r="F67" s="17" t="str">
        <x:f>IF(J67="OK",(C67-B67)*24,"")</x:f>
      </x:c>
      <x:c r="G67" s="11"/>
      <x:c r="H67" s="11"/>
      <x:c r="I67" s="10"/>
      <x:c r="J67" s="9" t="str">
        <x:f>IF(COUNTA(A67:E67)=0,"",IF(OR(COUNT(A67:C67)&lt;3,D67="",E67=""),"CHECK: missing input",IF(OR(B67&lt;0,B67&gt;=1,C67&gt;1,C67&lt;=B67),"CHECK: time order",IF(COUNTIF($A$5:$A$9,E67)=0,"CHECK: category",IF(COUNTIFS($A$23:$A$122,A67,$B$23:$B$122,"&lt;"&amp;C67,$C$23:$C$122,"&gt;"&amp;B67)&gt;1,"CHECK: overlap","OK")))))</x:f>
      </x:c>
    </x:row>
    <x:row r="68" ht="38" customHeight="1">
      <x:c r="A68" s="15"/>
      <x:c r="B68" s="16"/>
      <x:c r="C68" s="16"/>
      <x:c r="D68" s="10"/>
      <x:c r="E68" s="10"/>
      <x:c r="F68" s="17" t="str">
        <x:f>IF(J68="OK",(C68-B68)*24,"")</x:f>
      </x:c>
      <x:c r="G68" s="11"/>
      <x:c r="H68" s="11"/>
      <x:c r="I68" s="10"/>
      <x:c r="J68" s="9" t="str">
        <x:f>IF(COUNTA(A68:E68)=0,"",IF(OR(COUNT(A68:C68)&lt;3,D68="",E68=""),"CHECK: missing input",IF(OR(B68&lt;0,B68&gt;=1,C68&gt;1,C68&lt;=B68),"CHECK: time order",IF(COUNTIF($A$5:$A$9,E68)=0,"CHECK: category",IF(COUNTIFS($A$23:$A$122,A68,$B$23:$B$122,"&lt;"&amp;C68,$C$23:$C$122,"&gt;"&amp;B68)&gt;1,"CHECK: overlap","OK")))))</x:f>
      </x:c>
    </x:row>
    <x:row r="69" ht="38" customHeight="1">
      <x:c r="A69" s="15"/>
      <x:c r="B69" s="16"/>
      <x:c r="C69" s="16"/>
      <x:c r="D69" s="10"/>
      <x:c r="E69" s="10"/>
      <x:c r="F69" s="17" t="str">
        <x:f>IF(J69="OK",(C69-B69)*24,"")</x:f>
      </x:c>
      <x:c r="G69" s="11"/>
      <x:c r="H69" s="11"/>
      <x:c r="I69" s="10"/>
      <x:c r="J69" s="9" t="str">
        <x:f>IF(COUNTA(A69:E69)=0,"",IF(OR(COUNT(A69:C69)&lt;3,D69="",E69=""),"CHECK: missing input",IF(OR(B69&lt;0,B69&gt;=1,C69&gt;1,C69&lt;=B69),"CHECK: time order",IF(COUNTIF($A$5:$A$9,E69)=0,"CHECK: category",IF(COUNTIFS($A$23:$A$122,A69,$B$23:$B$122,"&lt;"&amp;C69,$C$23:$C$122,"&gt;"&amp;B69)&gt;1,"CHECK: overlap","OK")))))</x:f>
      </x:c>
    </x:row>
    <x:row r="70" ht="38" customHeight="1">
      <x:c r="A70" s="15"/>
      <x:c r="B70" s="16"/>
      <x:c r="C70" s="16"/>
      <x:c r="D70" s="10"/>
      <x:c r="E70" s="10"/>
      <x:c r="F70" s="17" t="str">
        <x:f>IF(J70="OK",(C70-B70)*24,"")</x:f>
      </x:c>
      <x:c r="G70" s="11"/>
      <x:c r="H70" s="11"/>
      <x:c r="I70" s="10"/>
      <x:c r="J70" s="9" t="str">
        <x:f>IF(COUNTA(A70:E70)=0,"",IF(OR(COUNT(A70:C70)&lt;3,D70="",E70=""),"CHECK: missing input",IF(OR(B70&lt;0,B70&gt;=1,C70&gt;1,C70&lt;=B70),"CHECK: time order",IF(COUNTIF($A$5:$A$9,E70)=0,"CHECK: category",IF(COUNTIFS($A$23:$A$122,A70,$B$23:$B$122,"&lt;"&amp;C70,$C$23:$C$122,"&gt;"&amp;B70)&gt;1,"CHECK: overlap","OK")))))</x:f>
      </x:c>
    </x:row>
    <x:row r="71" ht="38" customHeight="1">
      <x:c r="A71" s="15"/>
      <x:c r="B71" s="16"/>
      <x:c r="C71" s="16"/>
      <x:c r="D71" s="10"/>
      <x:c r="E71" s="10"/>
      <x:c r="F71" s="17" t="str">
        <x:f>IF(J71="OK",(C71-B71)*24,"")</x:f>
      </x:c>
      <x:c r="G71" s="11"/>
      <x:c r="H71" s="11"/>
      <x:c r="I71" s="10"/>
      <x:c r="J71" s="9" t="str">
        <x:f>IF(COUNTA(A71:E71)=0,"",IF(OR(COUNT(A71:C71)&lt;3,D71="",E71=""),"CHECK: missing input",IF(OR(B71&lt;0,B71&gt;=1,C71&gt;1,C71&lt;=B71),"CHECK: time order",IF(COUNTIF($A$5:$A$9,E71)=0,"CHECK: category",IF(COUNTIFS($A$23:$A$122,A71,$B$23:$B$122,"&lt;"&amp;C71,$C$23:$C$122,"&gt;"&amp;B71)&gt;1,"CHECK: overlap","OK")))))</x:f>
      </x:c>
    </x:row>
    <x:row r="72" ht="38" customHeight="1">
      <x:c r="A72" s="15"/>
      <x:c r="B72" s="16"/>
      <x:c r="C72" s="16"/>
      <x:c r="D72" s="10"/>
      <x:c r="E72" s="10"/>
      <x:c r="F72" s="17" t="str">
        <x:f>IF(J72="OK",(C72-B72)*24,"")</x:f>
      </x:c>
      <x:c r="G72" s="11"/>
      <x:c r="H72" s="11"/>
      <x:c r="I72" s="10"/>
      <x:c r="J72" s="9" t="str">
        <x:f>IF(COUNTA(A72:E72)=0,"",IF(OR(COUNT(A72:C72)&lt;3,D72="",E72=""),"CHECK: missing input",IF(OR(B72&lt;0,B72&gt;=1,C72&gt;1,C72&lt;=B72),"CHECK: time order",IF(COUNTIF($A$5:$A$9,E72)=0,"CHECK: category",IF(COUNTIFS($A$23:$A$122,A72,$B$23:$B$122,"&lt;"&amp;C72,$C$23:$C$122,"&gt;"&amp;B72)&gt;1,"CHECK: overlap","OK")))))</x:f>
      </x:c>
    </x:row>
    <x:row r="73" ht="38" customHeight="1">
      <x:c r="A73" s="15"/>
      <x:c r="B73" s="16"/>
      <x:c r="C73" s="16"/>
      <x:c r="D73" s="10"/>
      <x:c r="E73" s="10"/>
      <x:c r="F73" s="17" t="str">
        <x:f>IF(J73="OK",(C73-B73)*24,"")</x:f>
      </x:c>
      <x:c r="G73" s="11"/>
      <x:c r="H73" s="11"/>
      <x:c r="I73" s="10"/>
      <x:c r="J73" s="9" t="str">
        <x:f>IF(COUNTA(A73:E73)=0,"",IF(OR(COUNT(A73:C73)&lt;3,D73="",E73=""),"CHECK: missing input",IF(OR(B73&lt;0,B73&gt;=1,C73&gt;1,C73&lt;=B73),"CHECK: time order",IF(COUNTIF($A$5:$A$9,E73)=0,"CHECK: category",IF(COUNTIFS($A$23:$A$122,A73,$B$23:$B$122,"&lt;"&amp;C73,$C$23:$C$122,"&gt;"&amp;B73)&gt;1,"CHECK: overlap","OK")))))</x:f>
      </x:c>
    </x:row>
    <x:row r="74" ht="38" customHeight="1">
      <x:c r="A74" s="15"/>
      <x:c r="B74" s="16"/>
      <x:c r="C74" s="16"/>
      <x:c r="D74" s="10"/>
      <x:c r="E74" s="10"/>
      <x:c r="F74" s="17" t="str">
        <x:f>IF(J74="OK",(C74-B74)*24,"")</x:f>
      </x:c>
      <x:c r="G74" s="11"/>
      <x:c r="H74" s="11"/>
      <x:c r="I74" s="10"/>
      <x:c r="J74" s="9" t="str">
        <x:f>IF(COUNTA(A74:E74)=0,"",IF(OR(COUNT(A74:C74)&lt;3,D74="",E74=""),"CHECK: missing input",IF(OR(B74&lt;0,B74&gt;=1,C74&gt;1,C74&lt;=B74),"CHECK: time order",IF(COUNTIF($A$5:$A$9,E74)=0,"CHECK: category",IF(COUNTIFS($A$23:$A$122,A74,$B$23:$B$122,"&lt;"&amp;C74,$C$23:$C$122,"&gt;"&amp;B74)&gt;1,"CHECK: overlap","OK")))))</x:f>
      </x:c>
    </x:row>
    <x:row r="75" ht="38" customHeight="1">
      <x:c r="A75" s="15"/>
      <x:c r="B75" s="16"/>
      <x:c r="C75" s="16"/>
      <x:c r="D75" s="10"/>
      <x:c r="E75" s="10"/>
      <x:c r="F75" s="17" t="str">
        <x:f>IF(J75="OK",(C75-B75)*24,"")</x:f>
      </x:c>
      <x:c r="G75" s="11"/>
      <x:c r="H75" s="11"/>
      <x:c r="I75" s="10"/>
      <x:c r="J75" s="9" t="str">
        <x:f>IF(COUNTA(A75:E75)=0,"",IF(OR(COUNT(A75:C75)&lt;3,D75="",E75=""),"CHECK: missing input",IF(OR(B75&lt;0,B75&gt;=1,C75&gt;1,C75&lt;=B75),"CHECK: time order",IF(COUNTIF($A$5:$A$9,E75)=0,"CHECK: category",IF(COUNTIFS($A$23:$A$122,A75,$B$23:$B$122,"&lt;"&amp;C75,$C$23:$C$122,"&gt;"&amp;B75)&gt;1,"CHECK: overlap","OK")))))</x:f>
      </x:c>
    </x:row>
    <x:row r="76" ht="38" customHeight="1">
      <x:c r="A76" s="15"/>
      <x:c r="B76" s="16"/>
      <x:c r="C76" s="16"/>
      <x:c r="D76" s="10"/>
      <x:c r="E76" s="10"/>
      <x:c r="F76" s="17" t="str">
        <x:f>IF(J76="OK",(C76-B76)*24,"")</x:f>
      </x:c>
      <x:c r="G76" s="11"/>
      <x:c r="H76" s="11"/>
      <x:c r="I76" s="10"/>
      <x:c r="J76" s="9" t="str">
        <x:f>IF(COUNTA(A76:E76)=0,"",IF(OR(COUNT(A76:C76)&lt;3,D76="",E76=""),"CHECK: missing input",IF(OR(B76&lt;0,B76&gt;=1,C76&gt;1,C76&lt;=B76),"CHECK: time order",IF(COUNTIF($A$5:$A$9,E76)=0,"CHECK: category",IF(COUNTIFS($A$23:$A$122,A76,$B$23:$B$122,"&lt;"&amp;C76,$C$23:$C$122,"&gt;"&amp;B76)&gt;1,"CHECK: overlap","OK")))))</x:f>
      </x:c>
    </x:row>
    <x:row r="77" ht="38" customHeight="1">
      <x:c r="A77" s="15"/>
      <x:c r="B77" s="16"/>
      <x:c r="C77" s="16"/>
      <x:c r="D77" s="10"/>
      <x:c r="E77" s="10"/>
      <x:c r="F77" s="17" t="str">
        <x:f>IF(J77="OK",(C77-B77)*24,"")</x:f>
      </x:c>
      <x:c r="G77" s="11"/>
      <x:c r="H77" s="11"/>
      <x:c r="I77" s="10"/>
      <x:c r="J77" s="9" t="str">
        <x:f>IF(COUNTA(A77:E77)=0,"",IF(OR(COUNT(A77:C77)&lt;3,D77="",E77=""),"CHECK: missing input",IF(OR(B77&lt;0,B77&gt;=1,C77&gt;1,C77&lt;=B77),"CHECK: time order",IF(COUNTIF($A$5:$A$9,E77)=0,"CHECK: category",IF(COUNTIFS($A$23:$A$122,A77,$B$23:$B$122,"&lt;"&amp;C77,$C$23:$C$122,"&gt;"&amp;B77)&gt;1,"CHECK: overlap","OK")))))</x:f>
      </x:c>
    </x:row>
    <x:row r="78" ht="38" customHeight="1">
      <x:c r="A78" s="15"/>
      <x:c r="B78" s="16"/>
      <x:c r="C78" s="16"/>
      <x:c r="D78" s="10"/>
      <x:c r="E78" s="10"/>
      <x:c r="F78" s="17" t="str">
        <x:f>IF(J78="OK",(C78-B78)*24,"")</x:f>
      </x:c>
      <x:c r="G78" s="11"/>
      <x:c r="H78" s="11"/>
      <x:c r="I78" s="10"/>
      <x:c r="J78" s="9" t="str">
        <x:f>IF(COUNTA(A78:E78)=0,"",IF(OR(COUNT(A78:C78)&lt;3,D78="",E78=""),"CHECK: missing input",IF(OR(B78&lt;0,B78&gt;=1,C78&gt;1,C78&lt;=B78),"CHECK: time order",IF(COUNTIF($A$5:$A$9,E78)=0,"CHECK: category",IF(COUNTIFS($A$23:$A$122,A78,$B$23:$B$122,"&lt;"&amp;C78,$C$23:$C$122,"&gt;"&amp;B78)&gt;1,"CHECK: overlap","OK")))))</x:f>
      </x:c>
    </x:row>
    <x:row r="79" ht="38" customHeight="1">
      <x:c r="A79" s="15"/>
      <x:c r="B79" s="16"/>
      <x:c r="C79" s="16"/>
      <x:c r="D79" s="10"/>
      <x:c r="E79" s="10"/>
      <x:c r="F79" s="17" t="str">
        <x:f>IF(J79="OK",(C79-B79)*24,"")</x:f>
      </x:c>
      <x:c r="G79" s="11"/>
      <x:c r="H79" s="11"/>
      <x:c r="I79" s="10"/>
      <x:c r="J79" s="9" t="str">
        <x:f>IF(COUNTA(A79:E79)=0,"",IF(OR(COUNT(A79:C79)&lt;3,D79="",E79=""),"CHECK: missing input",IF(OR(B79&lt;0,B79&gt;=1,C79&gt;1,C79&lt;=B79),"CHECK: time order",IF(COUNTIF($A$5:$A$9,E79)=0,"CHECK: category",IF(COUNTIFS($A$23:$A$122,A79,$B$23:$B$122,"&lt;"&amp;C79,$C$23:$C$122,"&gt;"&amp;B79)&gt;1,"CHECK: overlap","OK")))))</x:f>
      </x:c>
    </x:row>
    <x:row r="80" ht="38" customHeight="1">
      <x:c r="A80" s="15"/>
      <x:c r="B80" s="16"/>
      <x:c r="C80" s="16"/>
      <x:c r="D80" s="10"/>
      <x:c r="E80" s="10"/>
      <x:c r="F80" s="17" t="str">
        <x:f>IF(J80="OK",(C80-B80)*24,"")</x:f>
      </x:c>
      <x:c r="G80" s="11"/>
      <x:c r="H80" s="11"/>
      <x:c r="I80" s="10"/>
      <x:c r="J80" s="9" t="str">
        <x:f>IF(COUNTA(A80:E80)=0,"",IF(OR(COUNT(A80:C80)&lt;3,D80="",E80=""),"CHECK: missing input",IF(OR(B80&lt;0,B80&gt;=1,C80&gt;1,C80&lt;=B80),"CHECK: time order",IF(COUNTIF($A$5:$A$9,E80)=0,"CHECK: category",IF(COUNTIFS($A$23:$A$122,A80,$B$23:$B$122,"&lt;"&amp;C80,$C$23:$C$122,"&gt;"&amp;B80)&gt;1,"CHECK: overlap","OK")))))</x:f>
      </x:c>
    </x:row>
    <x:row r="81" ht="38" customHeight="1">
      <x:c r="A81" s="15"/>
      <x:c r="B81" s="16"/>
      <x:c r="C81" s="16"/>
      <x:c r="D81" s="10"/>
      <x:c r="E81" s="10"/>
      <x:c r="F81" s="17" t="str">
        <x:f>IF(J81="OK",(C81-B81)*24,"")</x:f>
      </x:c>
      <x:c r="G81" s="11"/>
      <x:c r="H81" s="11"/>
      <x:c r="I81" s="10"/>
      <x:c r="J81" s="9" t="str">
        <x:f>IF(COUNTA(A81:E81)=0,"",IF(OR(COUNT(A81:C81)&lt;3,D81="",E81=""),"CHECK: missing input",IF(OR(B81&lt;0,B81&gt;=1,C81&gt;1,C81&lt;=B81),"CHECK: time order",IF(COUNTIF($A$5:$A$9,E81)=0,"CHECK: category",IF(COUNTIFS($A$23:$A$122,A81,$B$23:$B$122,"&lt;"&amp;C81,$C$23:$C$122,"&gt;"&amp;B81)&gt;1,"CHECK: overlap","OK")))))</x:f>
      </x:c>
    </x:row>
    <x:row r="82" ht="38" customHeight="1">
      <x:c r="A82" s="15"/>
      <x:c r="B82" s="16"/>
      <x:c r="C82" s="16"/>
      <x:c r="D82" s="10"/>
      <x:c r="E82" s="10"/>
      <x:c r="F82" s="17" t="str">
        <x:f>IF(J82="OK",(C82-B82)*24,"")</x:f>
      </x:c>
      <x:c r="G82" s="11"/>
      <x:c r="H82" s="11"/>
      <x:c r="I82" s="10"/>
      <x:c r="J82" s="9" t="str">
        <x:f>IF(COUNTA(A82:E82)=0,"",IF(OR(COUNT(A82:C82)&lt;3,D82="",E82=""),"CHECK: missing input",IF(OR(B82&lt;0,B82&gt;=1,C82&gt;1,C82&lt;=B82),"CHECK: time order",IF(COUNTIF($A$5:$A$9,E82)=0,"CHECK: category",IF(COUNTIFS($A$23:$A$122,A82,$B$23:$B$122,"&lt;"&amp;C82,$C$23:$C$122,"&gt;"&amp;B82)&gt;1,"CHECK: overlap","OK")))))</x:f>
      </x:c>
    </x:row>
    <x:row r="83" ht="38" customHeight="1">
      <x:c r="A83" s="15"/>
      <x:c r="B83" s="16"/>
      <x:c r="C83" s="16"/>
      <x:c r="D83" s="10"/>
      <x:c r="E83" s="10"/>
      <x:c r="F83" s="17" t="str">
        <x:f>IF(J83="OK",(C83-B83)*24,"")</x:f>
      </x:c>
      <x:c r="G83" s="11"/>
      <x:c r="H83" s="11"/>
      <x:c r="I83" s="10"/>
      <x:c r="J83" s="9" t="str">
        <x:f>IF(COUNTA(A83:E83)=0,"",IF(OR(COUNT(A83:C83)&lt;3,D83="",E83=""),"CHECK: missing input",IF(OR(B83&lt;0,B83&gt;=1,C83&gt;1,C83&lt;=B83),"CHECK: time order",IF(COUNTIF($A$5:$A$9,E83)=0,"CHECK: category",IF(COUNTIFS($A$23:$A$122,A83,$B$23:$B$122,"&lt;"&amp;C83,$C$23:$C$122,"&gt;"&amp;B83)&gt;1,"CHECK: overlap","OK")))))</x:f>
      </x:c>
    </x:row>
    <x:row r="84" ht="38" customHeight="1">
      <x:c r="A84" s="15"/>
      <x:c r="B84" s="16"/>
      <x:c r="C84" s="16"/>
      <x:c r="D84" s="10"/>
      <x:c r="E84" s="10"/>
      <x:c r="F84" s="17" t="str">
        <x:f>IF(J84="OK",(C84-B84)*24,"")</x:f>
      </x:c>
      <x:c r="G84" s="11"/>
      <x:c r="H84" s="11"/>
      <x:c r="I84" s="10"/>
      <x:c r="J84" s="9" t="str">
        <x:f>IF(COUNTA(A84:E84)=0,"",IF(OR(COUNT(A84:C84)&lt;3,D84="",E84=""),"CHECK: missing input",IF(OR(B84&lt;0,B84&gt;=1,C84&gt;1,C84&lt;=B84),"CHECK: time order",IF(COUNTIF($A$5:$A$9,E84)=0,"CHECK: category",IF(COUNTIFS($A$23:$A$122,A84,$B$23:$B$122,"&lt;"&amp;C84,$C$23:$C$122,"&gt;"&amp;B84)&gt;1,"CHECK: overlap","OK")))))</x:f>
      </x:c>
    </x:row>
    <x:row r="85" ht="38" customHeight="1">
      <x:c r="A85" s="15"/>
      <x:c r="B85" s="16"/>
      <x:c r="C85" s="16"/>
      <x:c r="D85" s="10"/>
      <x:c r="E85" s="10"/>
      <x:c r="F85" s="17" t="str">
        <x:f>IF(J85="OK",(C85-B85)*24,"")</x:f>
      </x:c>
      <x:c r="G85" s="11"/>
      <x:c r="H85" s="11"/>
      <x:c r="I85" s="10"/>
      <x:c r="J85" s="9" t="str">
        <x:f>IF(COUNTA(A85:E85)=0,"",IF(OR(COUNT(A85:C85)&lt;3,D85="",E85=""),"CHECK: missing input",IF(OR(B85&lt;0,B85&gt;=1,C85&gt;1,C85&lt;=B85),"CHECK: time order",IF(COUNTIF($A$5:$A$9,E85)=0,"CHECK: category",IF(COUNTIFS($A$23:$A$122,A85,$B$23:$B$122,"&lt;"&amp;C85,$C$23:$C$122,"&gt;"&amp;B85)&gt;1,"CHECK: overlap","OK")))))</x:f>
      </x:c>
    </x:row>
    <x:row r="86" ht="38" customHeight="1">
      <x:c r="A86" s="15"/>
      <x:c r="B86" s="16"/>
      <x:c r="C86" s="16"/>
      <x:c r="D86" s="10"/>
      <x:c r="E86" s="10"/>
      <x:c r="F86" s="17" t="str">
        <x:f>IF(J86="OK",(C86-B86)*24,"")</x:f>
      </x:c>
      <x:c r="G86" s="11"/>
      <x:c r="H86" s="11"/>
      <x:c r="I86" s="10"/>
      <x:c r="J86" s="9" t="str">
        <x:f>IF(COUNTA(A86:E86)=0,"",IF(OR(COUNT(A86:C86)&lt;3,D86="",E86=""),"CHECK: missing input",IF(OR(B86&lt;0,B86&gt;=1,C86&gt;1,C86&lt;=B86),"CHECK: time order",IF(COUNTIF($A$5:$A$9,E86)=0,"CHECK: category",IF(COUNTIFS($A$23:$A$122,A86,$B$23:$B$122,"&lt;"&amp;C86,$C$23:$C$122,"&gt;"&amp;B86)&gt;1,"CHECK: overlap","OK")))))</x:f>
      </x:c>
    </x:row>
    <x:row r="87" ht="38" customHeight="1">
      <x:c r="A87" s="15"/>
      <x:c r="B87" s="16"/>
      <x:c r="C87" s="16"/>
      <x:c r="D87" s="10"/>
      <x:c r="E87" s="10"/>
      <x:c r="F87" s="17" t="str">
        <x:f>IF(J87="OK",(C87-B87)*24,"")</x:f>
      </x:c>
      <x:c r="G87" s="11"/>
      <x:c r="H87" s="11"/>
      <x:c r="I87" s="10"/>
      <x:c r="J87" s="9" t="str">
        <x:f>IF(COUNTA(A87:E87)=0,"",IF(OR(COUNT(A87:C87)&lt;3,D87="",E87=""),"CHECK: missing input",IF(OR(B87&lt;0,B87&gt;=1,C87&gt;1,C87&lt;=B87),"CHECK: time order",IF(COUNTIF($A$5:$A$9,E87)=0,"CHECK: category",IF(COUNTIFS($A$23:$A$122,A87,$B$23:$B$122,"&lt;"&amp;C87,$C$23:$C$122,"&gt;"&amp;B87)&gt;1,"CHECK: overlap","OK")))))</x:f>
      </x:c>
    </x:row>
    <x:row r="88" ht="38" customHeight="1">
      <x:c r="A88" s="15"/>
      <x:c r="B88" s="16"/>
      <x:c r="C88" s="16"/>
      <x:c r="D88" s="10"/>
      <x:c r="E88" s="10"/>
      <x:c r="F88" s="17" t="str">
        <x:f>IF(J88="OK",(C88-B88)*24,"")</x:f>
      </x:c>
      <x:c r="G88" s="11"/>
      <x:c r="H88" s="11"/>
      <x:c r="I88" s="10"/>
      <x:c r="J88" s="9" t="str">
        <x:f>IF(COUNTA(A88:E88)=0,"",IF(OR(COUNT(A88:C88)&lt;3,D88="",E88=""),"CHECK: missing input",IF(OR(B88&lt;0,B88&gt;=1,C88&gt;1,C88&lt;=B88),"CHECK: time order",IF(COUNTIF($A$5:$A$9,E88)=0,"CHECK: category",IF(COUNTIFS($A$23:$A$122,A88,$B$23:$B$122,"&lt;"&amp;C88,$C$23:$C$122,"&gt;"&amp;B88)&gt;1,"CHECK: overlap","OK")))))</x:f>
      </x:c>
    </x:row>
    <x:row r="89" ht="38" customHeight="1">
      <x:c r="A89" s="15"/>
      <x:c r="B89" s="16"/>
      <x:c r="C89" s="16"/>
      <x:c r="D89" s="10"/>
      <x:c r="E89" s="10"/>
      <x:c r="F89" s="17" t="str">
        <x:f>IF(J89="OK",(C89-B89)*24,"")</x:f>
      </x:c>
      <x:c r="G89" s="11"/>
      <x:c r="H89" s="11"/>
      <x:c r="I89" s="10"/>
      <x:c r="J89" s="9" t="str">
        <x:f>IF(COUNTA(A89:E89)=0,"",IF(OR(COUNT(A89:C89)&lt;3,D89="",E89=""),"CHECK: missing input",IF(OR(B89&lt;0,B89&gt;=1,C89&gt;1,C89&lt;=B89),"CHECK: time order",IF(COUNTIF($A$5:$A$9,E89)=0,"CHECK: category",IF(COUNTIFS($A$23:$A$122,A89,$B$23:$B$122,"&lt;"&amp;C89,$C$23:$C$122,"&gt;"&amp;B89)&gt;1,"CHECK: overlap","OK")))))</x:f>
      </x:c>
    </x:row>
    <x:row r="90" ht="38" customHeight="1">
      <x:c r="A90" s="15"/>
      <x:c r="B90" s="16"/>
      <x:c r="C90" s="16"/>
      <x:c r="D90" s="10"/>
      <x:c r="E90" s="10"/>
      <x:c r="F90" s="17" t="str">
        <x:f>IF(J90="OK",(C90-B90)*24,"")</x:f>
      </x:c>
      <x:c r="G90" s="11"/>
      <x:c r="H90" s="11"/>
      <x:c r="I90" s="10"/>
      <x:c r="J90" s="9" t="str">
        <x:f>IF(COUNTA(A90:E90)=0,"",IF(OR(COUNT(A90:C90)&lt;3,D90="",E90=""),"CHECK: missing input",IF(OR(B90&lt;0,B90&gt;=1,C90&gt;1,C90&lt;=B90),"CHECK: time order",IF(COUNTIF($A$5:$A$9,E90)=0,"CHECK: category",IF(COUNTIFS($A$23:$A$122,A90,$B$23:$B$122,"&lt;"&amp;C90,$C$23:$C$122,"&gt;"&amp;B90)&gt;1,"CHECK: overlap","OK")))))</x:f>
      </x:c>
    </x:row>
    <x:row r="91" ht="38" customHeight="1">
      <x:c r="A91" s="15"/>
      <x:c r="B91" s="16"/>
      <x:c r="C91" s="16"/>
      <x:c r="D91" s="10"/>
      <x:c r="E91" s="10"/>
      <x:c r="F91" s="17" t="str">
        <x:f>IF(J91="OK",(C91-B91)*24,"")</x:f>
      </x:c>
      <x:c r="G91" s="11"/>
      <x:c r="H91" s="11"/>
      <x:c r="I91" s="10"/>
      <x:c r="J91" s="9" t="str">
        <x:f>IF(COUNTA(A91:E91)=0,"",IF(OR(COUNT(A91:C91)&lt;3,D91="",E91=""),"CHECK: missing input",IF(OR(B91&lt;0,B91&gt;=1,C91&gt;1,C91&lt;=B91),"CHECK: time order",IF(COUNTIF($A$5:$A$9,E91)=0,"CHECK: category",IF(COUNTIFS($A$23:$A$122,A91,$B$23:$B$122,"&lt;"&amp;C91,$C$23:$C$122,"&gt;"&amp;B91)&gt;1,"CHECK: overlap","OK")))))</x:f>
      </x:c>
    </x:row>
    <x:row r="92" ht="38" customHeight="1">
      <x:c r="A92" s="15"/>
      <x:c r="B92" s="16"/>
      <x:c r="C92" s="16"/>
      <x:c r="D92" s="10"/>
      <x:c r="E92" s="10"/>
      <x:c r="F92" s="17" t="str">
        <x:f>IF(J92="OK",(C92-B92)*24,"")</x:f>
      </x:c>
      <x:c r="G92" s="11"/>
      <x:c r="H92" s="11"/>
      <x:c r="I92" s="10"/>
      <x:c r="J92" s="9" t="str">
        <x:f>IF(COUNTA(A92:E92)=0,"",IF(OR(COUNT(A92:C92)&lt;3,D92="",E92=""),"CHECK: missing input",IF(OR(B92&lt;0,B92&gt;=1,C92&gt;1,C92&lt;=B92),"CHECK: time order",IF(COUNTIF($A$5:$A$9,E92)=0,"CHECK: category",IF(COUNTIFS($A$23:$A$122,A92,$B$23:$B$122,"&lt;"&amp;C92,$C$23:$C$122,"&gt;"&amp;B92)&gt;1,"CHECK: overlap","OK")))))</x:f>
      </x:c>
    </x:row>
    <x:row r="93" ht="38" customHeight="1">
      <x:c r="A93" s="15"/>
      <x:c r="B93" s="16"/>
      <x:c r="C93" s="16"/>
      <x:c r="D93" s="10"/>
      <x:c r="E93" s="10"/>
      <x:c r="F93" s="17" t="str">
        <x:f>IF(J93="OK",(C93-B93)*24,"")</x:f>
      </x:c>
      <x:c r="G93" s="11"/>
      <x:c r="H93" s="11"/>
      <x:c r="I93" s="10"/>
      <x:c r="J93" s="9" t="str">
        <x:f>IF(COUNTA(A93:E93)=0,"",IF(OR(COUNT(A93:C93)&lt;3,D93="",E93=""),"CHECK: missing input",IF(OR(B93&lt;0,B93&gt;=1,C93&gt;1,C93&lt;=B93),"CHECK: time order",IF(COUNTIF($A$5:$A$9,E93)=0,"CHECK: category",IF(COUNTIFS($A$23:$A$122,A93,$B$23:$B$122,"&lt;"&amp;C93,$C$23:$C$122,"&gt;"&amp;B93)&gt;1,"CHECK: overlap","OK")))))</x:f>
      </x:c>
    </x:row>
    <x:row r="94" ht="38" customHeight="1">
      <x:c r="A94" s="15"/>
      <x:c r="B94" s="16"/>
      <x:c r="C94" s="16"/>
      <x:c r="D94" s="10"/>
      <x:c r="E94" s="10"/>
      <x:c r="F94" s="17" t="str">
        <x:f>IF(J94="OK",(C94-B94)*24,"")</x:f>
      </x:c>
      <x:c r="G94" s="11"/>
      <x:c r="H94" s="11"/>
      <x:c r="I94" s="10"/>
      <x:c r="J94" s="9" t="str">
        <x:f>IF(COUNTA(A94:E94)=0,"",IF(OR(COUNT(A94:C94)&lt;3,D94="",E94=""),"CHECK: missing input",IF(OR(B94&lt;0,B94&gt;=1,C94&gt;1,C94&lt;=B94),"CHECK: time order",IF(COUNTIF($A$5:$A$9,E94)=0,"CHECK: category",IF(COUNTIFS($A$23:$A$122,A94,$B$23:$B$122,"&lt;"&amp;C94,$C$23:$C$122,"&gt;"&amp;B94)&gt;1,"CHECK: overlap","OK")))))</x:f>
      </x:c>
    </x:row>
    <x:row r="95" ht="38" customHeight="1">
      <x:c r="A95" s="15"/>
      <x:c r="B95" s="16"/>
      <x:c r="C95" s="16"/>
      <x:c r="D95" s="10"/>
      <x:c r="E95" s="10"/>
      <x:c r="F95" s="17" t="str">
        <x:f>IF(J95="OK",(C95-B95)*24,"")</x:f>
      </x:c>
      <x:c r="G95" s="11"/>
      <x:c r="H95" s="11"/>
      <x:c r="I95" s="10"/>
      <x:c r="J95" s="9" t="str">
        <x:f>IF(COUNTA(A95:E95)=0,"",IF(OR(COUNT(A95:C95)&lt;3,D95="",E95=""),"CHECK: missing input",IF(OR(B95&lt;0,B95&gt;=1,C95&gt;1,C95&lt;=B95),"CHECK: time order",IF(COUNTIF($A$5:$A$9,E95)=0,"CHECK: category",IF(COUNTIFS($A$23:$A$122,A95,$B$23:$B$122,"&lt;"&amp;C95,$C$23:$C$122,"&gt;"&amp;B95)&gt;1,"CHECK: overlap","OK")))))</x:f>
      </x:c>
    </x:row>
    <x:row r="96" ht="38" customHeight="1">
      <x:c r="A96" s="15"/>
      <x:c r="B96" s="16"/>
      <x:c r="C96" s="16"/>
      <x:c r="D96" s="10"/>
      <x:c r="E96" s="10"/>
      <x:c r="F96" s="17" t="str">
        <x:f>IF(J96="OK",(C96-B96)*24,"")</x:f>
      </x:c>
      <x:c r="G96" s="11"/>
      <x:c r="H96" s="11"/>
      <x:c r="I96" s="10"/>
      <x:c r="J96" s="9" t="str">
        <x:f>IF(COUNTA(A96:E96)=0,"",IF(OR(COUNT(A96:C96)&lt;3,D96="",E96=""),"CHECK: missing input",IF(OR(B96&lt;0,B96&gt;=1,C96&gt;1,C96&lt;=B96),"CHECK: time order",IF(COUNTIF($A$5:$A$9,E96)=0,"CHECK: category",IF(COUNTIFS($A$23:$A$122,A96,$B$23:$B$122,"&lt;"&amp;C96,$C$23:$C$122,"&gt;"&amp;B96)&gt;1,"CHECK: overlap","OK")))))</x:f>
      </x:c>
    </x:row>
    <x:row r="97" ht="38" customHeight="1">
      <x:c r="A97" s="15"/>
      <x:c r="B97" s="16"/>
      <x:c r="C97" s="16"/>
      <x:c r="D97" s="10"/>
      <x:c r="E97" s="10"/>
      <x:c r="F97" s="17" t="str">
        <x:f>IF(J97="OK",(C97-B97)*24,"")</x:f>
      </x:c>
      <x:c r="G97" s="11"/>
      <x:c r="H97" s="11"/>
      <x:c r="I97" s="10"/>
      <x:c r="J97" s="9" t="str">
        <x:f>IF(COUNTA(A97:E97)=0,"",IF(OR(COUNT(A97:C97)&lt;3,D97="",E97=""),"CHECK: missing input",IF(OR(B97&lt;0,B97&gt;=1,C97&gt;1,C97&lt;=B97),"CHECK: time order",IF(COUNTIF($A$5:$A$9,E97)=0,"CHECK: category",IF(COUNTIFS($A$23:$A$122,A97,$B$23:$B$122,"&lt;"&amp;C97,$C$23:$C$122,"&gt;"&amp;B97)&gt;1,"CHECK: overlap","OK")))))</x:f>
      </x:c>
    </x:row>
    <x:row r="98" ht="38" customHeight="1">
      <x:c r="A98" s="15"/>
      <x:c r="B98" s="16"/>
      <x:c r="C98" s="16"/>
      <x:c r="D98" s="10"/>
      <x:c r="E98" s="10"/>
      <x:c r="F98" s="17" t="str">
        <x:f>IF(J98="OK",(C98-B98)*24,"")</x:f>
      </x:c>
      <x:c r="G98" s="11"/>
      <x:c r="H98" s="11"/>
      <x:c r="I98" s="10"/>
      <x:c r="J98" s="9" t="str">
        <x:f>IF(COUNTA(A98:E98)=0,"",IF(OR(COUNT(A98:C98)&lt;3,D98="",E98=""),"CHECK: missing input",IF(OR(B98&lt;0,B98&gt;=1,C98&gt;1,C98&lt;=B98),"CHECK: time order",IF(COUNTIF($A$5:$A$9,E98)=0,"CHECK: category",IF(COUNTIFS($A$23:$A$122,A98,$B$23:$B$122,"&lt;"&amp;C98,$C$23:$C$122,"&gt;"&amp;B98)&gt;1,"CHECK: overlap","OK")))))</x:f>
      </x:c>
    </x:row>
    <x:row r="99" ht="38" customHeight="1">
      <x:c r="A99" s="15"/>
      <x:c r="B99" s="16"/>
      <x:c r="C99" s="16"/>
      <x:c r="D99" s="10"/>
      <x:c r="E99" s="10"/>
      <x:c r="F99" s="17" t="str">
        <x:f>IF(J99="OK",(C99-B99)*24,"")</x:f>
      </x:c>
      <x:c r="G99" s="11"/>
      <x:c r="H99" s="11"/>
      <x:c r="I99" s="10"/>
      <x:c r="J99" s="9" t="str">
        <x:f>IF(COUNTA(A99:E99)=0,"",IF(OR(COUNT(A99:C99)&lt;3,D99="",E99=""),"CHECK: missing input",IF(OR(B99&lt;0,B99&gt;=1,C99&gt;1,C99&lt;=B99),"CHECK: time order",IF(COUNTIF($A$5:$A$9,E99)=0,"CHECK: category",IF(COUNTIFS($A$23:$A$122,A99,$B$23:$B$122,"&lt;"&amp;C99,$C$23:$C$122,"&gt;"&amp;B99)&gt;1,"CHECK: overlap","OK")))))</x:f>
      </x:c>
    </x:row>
    <x:row r="100" ht="38" customHeight="1">
      <x:c r="A100" s="15"/>
      <x:c r="B100" s="16"/>
      <x:c r="C100" s="16"/>
      <x:c r="D100" s="10"/>
      <x:c r="E100" s="10"/>
      <x:c r="F100" s="17" t="str">
        <x:f>IF(J100="OK",(C100-B100)*24,"")</x:f>
      </x:c>
      <x:c r="G100" s="11"/>
      <x:c r="H100" s="11"/>
      <x:c r="I100" s="10"/>
      <x:c r="J100" s="9" t="str">
        <x:f>IF(COUNTA(A100:E100)=0,"",IF(OR(COUNT(A100:C100)&lt;3,D100="",E100=""),"CHECK: missing input",IF(OR(B100&lt;0,B100&gt;=1,C100&gt;1,C100&lt;=B100),"CHECK: time order",IF(COUNTIF($A$5:$A$9,E100)=0,"CHECK: category",IF(COUNTIFS($A$23:$A$122,A100,$B$23:$B$122,"&lt;"&amp;C100,$C$23:$C$122,"&gt;"&amp;B100)&gt;1,"CHECK: overlap","OK")))))</x:f>
      </x:c>
    </x:row>
    <x:row r="101" ht="38" customHeight="1">
      <x:c r="A101" s="15"/>
      <x:c r="B101" s="16"/>
      <x:c r="C101" s="16"/>
      <x:c r="D101" s="10"/>
      <x:c r="E101" s="10"/>
      <x:c r="F101" s="17" t="str">
        <x:f>IF(J101="OK",(C101-B101)*24,"")</x:f>
      </x:c>
      <x:c r="G101" s="11"/>
      <x:c r="H101" s="11"/>
      <x:c r="I101" s="10"/>
      <x:c r="J101" s="9" t="str">
        <x:f>IF(COUNTA(A101:E101)=0,"",IF(OR(COUNT(A101:C101)&lt;3,D101="",E101=""),"CHECK: missing input",IF(OR(B101&lt;0,B101&gt;=1,C101&gt;1,C101&lt;=B101),"CHECK: time order",IF(COUNTIF($A$5:$A$9,E101)=0,"CHECK: category",IF(COUNTIFS($A$23:$A$122,A101,$B$23:$B$122,"&lt;"&amp;C101,$C$23:$C$122,"&gt;"&amp;B101)&gt;1,"CHECK: overlap","OK")))))</x:f>
      </x:c>
    </x:row>
    <x:row r="102" ht="38" customHeight="1">
      <x:c r="A102" s="15"/>
      <x:c r="B102" s="16"/>
      <x:c r="C102" s="16"/>
      <x:c r="D102" s="10"/>
      <x:c r="E102" s="10"/>
      <x:c r="F102" s="17" t="str">
        <x:f>IF(J102="OK",(C102-B102)*24,"")</x:f>
      </x:c>
      <x:c r="G102" s="11"/>
      <x:c r="H102" s="11"/>
      <x:c r="I102" s="10"/>
      <x:c r="J102" s="9" t="str">
        <x:f>IF(COUNTA(A102:E102)=0,"",IF(OR(COUNT(A102:C102)&lt;3,D102="",E102=""),"CHECK: missing input",IF(OR(B102&lt;0,B102&gt;=1,C102&gt;1,C102&lt;=B102),"CHECK: time order",IF(COUNTIF($A$5:$A$9,E102)=0,"CHECK: category",IF(COUNTIFS($A$23:$A$122,A102,$B$23:$B$122,"&lt;"&amp;C102,$C$23:$C$122,"&gt;"&amp;B102)&gt;1,"CHECK: overlap","OK")))))</x:f>
      </x:c>
    </x:row>
    <x:row r="103" ht="38" customHeight="1">
      <x:c r="A103" s="15"/>
      <x:c r="B103" s="16"/>
      <x:c r="C103" s="16"/>
      <x:c r="D103" s="10"/>
      <x:c r="E103" s="10"/>
      <x:c r="F103" s="17" t="str">
        <x:f>IF(J103="OK",(C103-B103)*24,"")</x:f>
      </x:c>
      <x:c r="G103" s="11"/>
      <x:c r="H103" s="11"/>
      <x:c r="I103" s="10"/>
      <x:c r="J103" s="9" t="str">
        <x:f>IF(COUNTA(A103:E103)=0,"",IF(OR(COUNT(A103:C103)&lt;3,D103="",E103=""),"CHECK: missing input",IF(OR(B103&lt;0,B103&gt;=1,C103&gt;1,C103&lt;=B103),"CHECK: time order",IF(COUNTIF($A$5:$A$9,E103)=0,"CHECK: category",IF(COUNTIFS($A$23:$A$122,A103,$B$23:$B$122,"&lt;"&amp;C103,$C$23:$C$122,"&gt;"&amp;B103)&gt;1,"CHECK: overlap","OK")))))</x:f>
      </x:c>
    </x:row>
    <x:row r="104" ht="38" customHeight="1">
      <x:c r="A104" s="15"/>
      <x:c r="B104" s="16"/>
      <x:c r="C104" s="16"/>
      <x:c r="D104" s="10"/>
      <x:c r="E104" s="10"/>
      <x:c r="F104" s="17" t="str">
        <x:f>IF(J104="OK",(C104-B104)*24,"")</x:f>
      </x:c>
      <x:c r="G104" s="11"/>
      <x:c r="H104" s="11"/>
      <x:c r="I104" s="10"/>
      <x:c r="J104" s="9" t="str">
        <x:f>IF(COUNTA(A104:E104)=0,"",IF(OR(COUNT(A104:C104)&lt;3,D104="",E104=""),"CHECK: missing input",IF(OR(B104&lt;0,B104&gt;=1,C104&gt;1,C104&lt;=B104),"CHECK: time order",IF(COUNTIF($A$5:$A$9,E104)=0,"CHECK: category",IF(COUNTIFS($A$23:$A$122,A104,$B$23:$B$122,"&lt;"&amp;C104,$C$23:$C$122,"&gt;"&amp;B104)&gt;1,"CHECK: overlap","OK")))))</x:f>
      </x:c>
    </x:row>
    <x:row r="105" ht="38" customHeight="1">
      <x:c r="A105" s="15"/>
      <x:c r="B105" s="16"/>
      <x:c r="C105" s="16"/>
      <x:c r="D105" s="10"/>
      <x:c r="E105" s="10"/>
      <x:c r="F105" s="17" t="str">
        <x:f>IF(J105="OK",(C105-B105)*24,"")</x:f>
      </x:c>
      <x:c r="G105" s="11"/>
      <x:c r="H105" s="11"/>
      <x:c r="I105" s="10"/>
      <x:c r="J105" s="9" t="str">
        <x:f>IF(COUNTA(A105:E105)=0,"",IF(OR(COUNT(A105:C105)&lt;3,D105="",E105=""),"CHECK: missing input",IF(OR(B105&lt;0,B105&gt;=1,C105&gt;1,C105&lt;=B105),"CHECK: time order",IF(COUNTIF($A$5:$A$9,E105)=0,"CHECK: category",IF(COUNTIFS($A$23:$A$122,A105,$B$23:$B$122,"&lt;"&amp;C105,$C$23:$C$122,"&gt;"&amp;B105)&gt;1,"CHECK: overlap","OK")))))</x:f>
      </x:c>
    </x:row>
    <x:row r="106" ht="38" customHeight="1">
      <x:c r="A106" s="15"/>
      <x:c r="B106" s="16"/>
      <x:c r="C106" s="16"/>
      <x:c r="D106" s="10"/>
      <x:c r="E106" s="10"/>
      <x:c r="F106" s="17" t="str">
        <x:f>IF(J106="OK",(C106-B106)*24,"")</x:f>
      </x:c>
      <x:c r="G106" s="11"/>
      <x:c r="H106" s="11"/>
      <x:c r="I106" s="10"/>
      <x:c r="J106" s="9" t="str">
        <x:f>IF(COUNTA(A106:E106)=0,"",IF(OR(COUNT(A106:C106)&lt;3,D106="",E106=""),"CHECK: missing input",IF(OR(B106&lt;0,B106&gt;=1,C106&gt;1,C106&lt;=B106),"CHECK: time order",IF(COUNTIF($A$5:$A$9,E106)=0,"CHECK: category",IF(COUNTIFS($A$23:$A$122,A106,$B$23:$B$122,"&lt;"&amp;C106,$C$23:$C$122,"&gt;"&amp;B106)&gt;1,"CHECK: overlap","OK")))))</x:f>
      </x:c>
    </x:row>
    <x:row r="107" ht="38" customHeight="1">
      <x:c r="A107" s="15"/>
      <x:c r="B107" s="16"/>
      <x:c r="C107" s="16"/>
      <x:c r="D107" s="10"/>
      <x:c r="E107" s="10"/>
      <x:c r="F107" s="17" t="str">
        <x:f>IF(J107="OK",(C107-B107)*24,"")</x:f>
      </x:c>
      <x:c r="G107" s="11"/>
      <x:c r="H107" s="11"/>
      <x:c r="I107" s="10"/>
      <x:c r="J107" s="9" t="str">
        <x:f>IF(COUNTA(A107:E107)=0,"",IF(OR(COUNT(A107:C107)&lt;3,D107="",E107=""),"CHECK: missing input",IF(OR(B107&lt;0,B107&gt;=1,C107&gt;1,C107&lt;=B107),"CHECK: time order",IF(COUNTIF($A$5:$A$9,E107)=0,"CHECK: category",IF(COUNTIFS($A$23:$A$122,A107,$B$23:$B$122,"&lt;"&amp;C107,$C$23:$C$122,"&gt;"&amp;B107)&gt;1,"CHECK: overlap","OK")))))</x:f>
      </x:c>
    </x:row>
    <x:row r="108" ht="38" customHeight="1">
      <x:c r="A108" s="15"/>
      <x:c r="B108" s="16"/>
      <x:c r="C108" s="16"/>
      <x:c r="D108" s="10"/>
      <x:c r="E108" s="10"/>
      <x:c r="F108" s="17" t="str">
        <x:f>IF(J108="OK",(C108-B108)*24,"")</x:f>
      </x:c>
      <x:c r="G108" s="11"/>
      <x:c r="H108" s="11"/>
      <x:c r="I108" s="10"/>
      <x:c r="J108" s="9" t="str">
        <x:f>IF(COUNTA(A108:E108)=0,"",IF(OR(COUNT(A108:C108)&lt;3,D108="",E108=""),"CHECK: missing input",IF(OR(B108&lt;0,B108&gt;=1,C108&gt;1,C108&lt;=B108),"CHECK: time order",IF(COUNTIF($A$5:$A$9,E108)=0,"CHECK: category",IF(COUNTIFS($A$23:$A$122,A108,$B$23:$B$122,"&lt;"&amp;C108,$C$23:$C$122,"&gt;"&amp;B108)&gt;1,"CHECK: overlap","OK")))))</x:f>
      </x:c>
    </x:row>
    <x:row r="109" ht="38" customHeight="1">
      <x:c r="A109" s="15"/>
      <x:c r="B109" s="16"/>
      <x:c r="C109" s="16"/>
      <x:c r="D109" s="10"/>
      <x:c r="E109" s="10"/>
      <x:c r="F109" s="17" t="str">
        <x:f>IF(J109="OK",(C109-B109)*24,"")</x:f>
      </x:c>
      <x:c r="G109" s="11"/>
      <x:c r="H109" s="11"/>
      <x:c r="I109" s="10"/>
      <x:c r="J109" s="9" t="str">
        <x:f>IF(COUNTA(A109:E109)=0,"",IF(OR(COUNT(A109:C109)&lt;3,D109="",E109=""),"CHECK: missing input",IF(OR(B109&lt;0,B109&gt;=1,C109&gt;1,C109&lt;=B109),"CHECK: time order",IF(COUNTIF($A$5:$A$9,E109)=0,"CHECK: category",IF(COUNTIFS($A$23:$A$122,A109,$B$23:$B$122,"&lt;"&amp;C109,$C$23:$C$122,"&gt;"&amp;B109)&gt;1,"CHECK: overlap","OK")))))</x:f>
      </x:c>
    </x:row>
    <x:row r="110" ht="38" customHeight="1">
      <x:c r="A110" s="15"/>
      <x:c r="B110" s="16"/>
      <x:c r="C110" s="16"/>
      <x:c r="D110" s="10"/>
      <x:c r="E110" s="10"/>
      <x:c r="F110" s="17" t="str">
        <x:f>IF(J110="OK",(C110-B110)*24,"")</x:f>
      </x:c>
      <x:c r="G110" s="11"/>
      <x:c r="H110" s="11"/>
      <x:c r="I110" s="10"/>
      <x:c r="J110" s="9" t="str">
        <x:f>IF(COUNTA(A110:E110)=0,"",IF(OR(COUNT(A110:C110)&lt;3,D110="",E110=""),"CHECK: missing input",IF(OR(B110&lt;0,B110&gt;=1,C110&gt;1,C110&lt;=B110),"CHECK: time order",IF(COUNTIF($A$5:$A$9,E110)=0,"CHECK: category",IF(COUNTIFS($A$23:$A$122,A110,$B$23:$B$122,"&lt;"&amp;C110,$C$23:$C$122,"&gt;"&amp;B110)&gt;1,"CHECK: overlap","OK")))))</x:f>
      </x:c>
    </x:row>
    <x:row r="111" ht="38" customHeight="1">
      <x:c r="A111" s="15"/>
      <x:c r="B111" s="16"/>
      <x:c r="C111" s="16"/>
      <x:c r="D111" s="10"/>
      <x:c r="E111" s="10"/>
      <x:c r="F111" s="17" t="str">
        <x:f>IF(J111="OK",(C111-B111)*24,"")</x:f>
      </x:c>
      <x:c r="G111" s="11"/>
      <x:c r="H111" s="11"/>
      <x:c r="I111" s="10"/>
      <x:c r="J111" s="9" t="str">
        <x:f>IF(COUNTA(A111:E111)=0,"",IF(OR(COUNT(A111:C111)&lt;3,D111="",E111=""),"CHECK: missing input",IF(OR(B111&lt;0,B111&gt;=1,C111&gt;1,C111&lt;=B111),"CHECK: time order",IF(COUNTIF($A$5:$A$9,E111)=0,"CHECK: category",IF(COUNTIFS($A$23:$A$122,A111,$B$23:$B$122,"&lt;"&amp;C111,$C$23:$C$122,"&gt;"&amp;B111)&gt;1,"CHECK: overlap","OK")))))</x:f>
      </x:c>
    </x:row>
    <x:row r="112" ht="38" customHeight="1">
      <x:c r="A112" s="15"/>
      <x:c r="B112" s="16"/>
      <x:c r="C112" s="16"/>
      <x:c r="D112" s="10"/>
      <x:c r="E112" s="10"/>
      <x:c r="F112" s="17" t="str">
        <x:f>IF(J112="OK",(C112-B112)*24,"")</x:f>
      </x:c>
      <x:c r="G112" s="11"/>
      <x:c r="H112" s="11"/>
      <x:c r="I112" s="10"/>
      <x:c r="J112" s="9" t="str">
        <x:f>IF(COUNTA(A112:E112)=0,"",IF(OR(COUNT(A112:C112)&lt;3,D112="",E112=""),"CHECK: missing input",IF(OR(B112&lt;0,B112&gt;=1,C112&gt;1,C112&lt;=B112),"CHECK: time order",IF(COUNTIF($A$5:$A$9,E112)=0,"CHECK: category",IF(COUNTIFS($A$23:$A$122,A112,$B$23:$B$122,"&lt;"&amp;C112,$C$23:$C$122,"&gt;"&amp;B112)&gt;1,"CHECK: overlap","OK")))))</x:f>
      </x:c>
    </x:row>
    <x:row r="113" ht="38" customHeight="1">
      <x:c r="A113" s="15"/>
      <x:c r="B113" s="16"/>
      <x:c r="C113" s="16"/>
      <x:c r="D113" s="10"/>
      <x:c r="E113" s="10"/>
      <x:c r="F113" s="17" t="str">
        <x:f>IF(J113="OK",(C113-B113)*24,"")</x:f>
      </x:c>
      <x:c r="G113" s="11"/>
      <x:c r="H113" s="11"/>
      <x:c r="I113" s="10"/>
      <x:c r="J113" s="9" t="str">
        <x:f>IF(COUNTA(A113:E113)=0,"",IF(OR(COUNT(A113:C113)&lt;3,D113="",E113=""),"CHECK: missing input",IF(OR(B113&lt;0,B113&gt;=1,C113&gt;1,C113&lt;=B113),"CHECK: time order",IF(COUNTIF($A$5:$A$9,E113)=0,"CHECK: category",IF(COUNTIFS($A$23:$A$122,A113,$B$23:$B$122,"&lt;"&amp;C113,$C$23:$C$122,"&gt;"&amp;B113)&gt;1,"CHECK: overlap","OK")))))</x:f>
      </x:c>
    </x:row>
    <x:row r="114" ht="38" customHeight="1">
      <x:c r="A114" s="15"/>
      <x:c r="B114" s="16"/>
      <x:c r="C114" s="16"/>
      <x:c r="D114" s="10"/>
      <x:c r="E114" s="10"/>
      <x:c r="F114" s="17" t="str">
        <x:f>IF(J114="OK",(C114-B114)*24,"")</x:f>
      </x:c>
      <x:c r="G114" s="11"/>
      <x:c r="H114" s="11"/>
      <x:c r="I114" s="10"/>
      <x:c r="J114" s="9" t="str">
        <x:f>IF(COUNTA(A114:E114)=0,"",IF(OR(COUNT(A114:C114)&lt;3,D114="",E114=""),"CHECK: missing input",IF(OR(B114&lt;0,B114&gt;=1,C114&gt;1,C114&lt;=B114),"CHECK: time order",IF(COUNTIF($A$5:$A$9,E114)=0,"CHECK: category",IF(COUNTIFS($A$23:$A$122,A114,$B$23:$B$122,"&lt;"&amp;C114,$C$23:$C$122,"&gt;"&amp;B114)&gt;1,"CHECK: overlap","OK")))))</x:f>
      </x:c>
    </x:row>
    <x:row r="115" ht="38" customHeight="1">
      <x:c r="A115" s="15"/>
      <x:c r="B115" s="16"/>
      <x:c r="C115" s="16"/>
      <x:c r="D115" s="10"/>
      <x:c r="E115" s="10"/>
      <x:c r="F115" s="17" t="str">
        <x:f>IF(J115="OK",(C115-B115)*24,"")</x:f>
      </x:c>
      <x:c r="G115" s="11"/>
      <x:c r="H115" s="11"/>
      <x:c r="I115" s="10"/>
      <x:c r="J115" s="9" t="str">
        <x:f>IF(COUNTA(A115:E115)=0,"",IF(OR(COUNT(A115:C115)&lt;3,D115="",E115=""),"CHECK: missing input",IF(OR(B115&lt;0,B115&gt;=1,C115&gt;1,C115&lt;=B115),"CHECK: time order",IF(COUNTIF($A$5:$A$9,E115)=0,"CHECK: category",IF(COUNTIFS($A$23:$A$122,A115,$B$23:$B$122,"&lt;"&amp;C115,$C$23:$C$122,"&gt;"&amp;B115)&gt;1,"CHECK: overlap","OK")))))</x:f>
      </x:c>
    </x:row>
    <x:row r="116" ht="38" customHeight="1">
      <x:c r="A116" s="15"/>
      <x:c r="B116" s="16"/>
      <x:c r="C116" s="16"/>
      <x:c r="D116" s="10"/>
      <x:c r="E116" s="10"/>
      <x:c r="F116" s="17" t="str">
        <x:f>IF(J116="OK",(C116-B116)*24,"")</x:f>
      </x:c>
      <x:c r="G116" s="11"/>
      <x:c r="H116" s="11"/>
      <x:c r="I116" s="10"/>
      <x:c r="J116" s="9" t="str">
        <x:f>IF(COUNTA(A116:E116)=0,"",IF(OR(COUNT(A116:C116)&lt;3,D116="",E116=""),"CHECK: missing input",IF(OR(B116&lt;0,B116&gt;=1,C116&gt;1,C116&lt;=B116),"CHECK: time order",IF(COUNTIF($A$5:$A$9,E116)=0,"CHECK: category",IF(COUNTIFS($A$23:$A$122,A116,$B$23:$B$122,"&lt;"&amp;C116,$C$23:$C$122,"&gt;"&amp;B116)&gt;1,"CHECK: overlap","OK")))))</x:f>
      </x:c>
    </x:row>
    <x:row r="117" ht="38" customHeight="1">
      <x:c r="A117" s="15"/>
      <x:c r="B117" s="16"/>
      <x:c r="C117" s="16"/>
      <x:c r="D117" s="10"/>
      <x:c r="E117" s="10"/>
      <x:c r="F117" s="17" t="str">
        <x:f>IF(J117="OK",(C117-B117)*24,"")</x:f>
      </x:c>
      <x:c r="G117" s="11"/>
      <x:c r="H117" s="11"/>
      <x:c r="I117" s="10"/>
      <x:c r="J117" s="9" t="str">
        <x:f>IF(COUNTA(A117:E117)=0,"",IF(OR(COUNT(A117:C117)&lt;3,D117="",E117=""),"CHECK: missing input",IF(OR(B117&lt;0,B117&gt;=1,C117&gt;1,C117&lt;=B117),"CHECK: time order",IF(COUNTIF($A$5:$A$9,E117)=0,"CHECK: category",IF(COUNTIFS($A$23:$A$122,A117,$B$23:$B$122,"&lt;"&amp;C117,$C$23:$C$122,"&gt;"&amp;B117)&gt;1,"CHECK: overlap","OK")))))</x:f>
      </x:c>
    </x:row>
    <x:row r="118" ht="38" customHeight="1">
      <x:c r="A118" s="15"/>
      <x:c r="B118" s="16"/>
      <x:c r="C118" s="16"/>
      <x:c r="D118" s="10"/>
      <x:c r="E118" s="10"/>
      <x:c r="F118" s="17" t="str">
        <x:f>IF(J118="OK",(C118-B118)*24,"")</x:f>
      </x:c>
      <x:c r="G118" s="11"/>
      <x:c r="H118" s="11"/>
      <x:c r="I118" s="10"/>
      <x:c r="J118" s="9" t="str">
        <x:f>IF(COUNTA(A118:E118)=0,"",IF(OR(COUNT(A118:C118)&lt;3,D118="",E118=""),"CHECK: missing input",IF(OR(B118&lt;0,B118&gt;=1,C118&gt;1,C118&lt;=B118),"CHECK: time order",IF(COUNTIF($A$5:$A$9,E118)=0,"CHECK: category",IF(COUNTIFS($A$23:$A$122,A118,$B$23:$B$122,"&lt;"&amp;C118,$C$23:$C$122,"&gt;"&amp;B118)&gt;1,"CHECK: overlap","OK")))))</x:f>
      </x:c>
    </x:row>
    <x:row r="119" ht="38" customHeight="1">
      <x:c r="A119" s="15"/>
      <x:c r="B119" s="16"/>
      <x:c r="C119" s="16"/>
      <x:c r="D119" s="10"/>
      <x:c r="E119" s="10"/>
      <x:c r="F119" s="17" t="str">
        <x:f>IF(J119="OK",(C119-B119)*24,"")</x:f>
      </x:c>
      <x:c r="G119" s="11"/>
      <x:c r="H119" s="11"/>
      <x:c r="I119" s="10"/>
      <x:c r="J119" s="9" t="str">
        <x:f>IF(COUNTA(A119:E119)=0,"",IF(OR(COUNT(A119:C119)&lt;3,D119="",E119=""),"CHECK: missing input",IF(OR(B119&lt;0,B119&gt;=1,C119&gt;1,C119&lt;=B119),"CHECK: time order",IF(COUNTIF($A$5:$A$9,E119)=0,"CHECK: category",IF(COUNTIFS($A$23:$A$122,A119,$B$23:$B$122,"&lt;"&amp;C119,$C$23:$C$122,"&gt;"&amp;B119)&gt;1,"CHECK: overlap","OK")))))</x:f>
      </x:c>
    </x:row>
    <x:row r="120" ht="38" customHeight="1">
      <x:c r="A120" s="15"/>
      <x:c r="B120" s="16"/>
      <x:c r="C120" s="16"/>
      <x:c r="D120" s="10"/>
      <x:c r="E120" s="10"/>
      <x:c r="F120" s="17" t="str">
        <x:f>IF(J120="OK",(C120-B120)*24,"")</x:f>
      </x:c>
      <x:c r="G120" s="11"/>
      <x:c r="H120" s="11"/>
      <x:c r="I120" s="10"/>
      <x:c r="J120" s="9" t="str">
        <x:f>IF(COUNTA(A120:E120)=0,"",IF(OR(COUNT(A120:C120)&lt;3,D120="",E120=""),"CHECK: missing input",IF(OR(B120&lt;0,B120&gt;=1,C120&gt;1,C120&lt;=B120),"CHECK: time order",IF(COUNTIF($A$5:$A$9,E120)=0,"CHECK: category",IF(COUNTIFS($A$23:$A$122,A120,$B$23:$B$122,"&lt;"&amp;C120,$C$23:$C$122,"&gt;"&amp;B120)&gt;1,"CHECK: overlap","OK")))))</x:f>
      </x:c>
    </x:row>
    <x:row r="121" ht="38" customHeight="1">
      <x:c r="A121" s="15"/>
      <x:c r="B121" s="16"/>
      <x:c r="C121" s="16"/>
      <x:c r="D121" s="10"/>
      <x:c r="E121" s="10"/>
      <x:c r="F121" s="17" t="str">
        <x:f>IF(J121="OK",(C121-B121)*24,"")</x:f>
      </x:c>
      <x:c r="G121" s="11"/>
      <x:c r="H121" s="11"/>
      <x:c r="I121" s="10"/>
      <x:c r="J121" s="9" t="str">
        <x:f>IF(COUNTA(A121:E121)=0,"",IF(OR(COUNT(A121:C121)&lt;3,D121="",E121=""),"CHECK: missing input",IF(OR(B121&lt;0,B121&gt;=1,C121&gt;1,C121&lt;=B121),"CHECK: time order",IF(COUNTIF($A$5:$A$9,E121)=0,"CHECK: category",IF(COUNTIFS($A$23:$A$122,A121,$B$23:$B$122,"&lt;"&amp;C121,$C$23:$C$122,"&gt;"&amp;B121)&gt;1,"CHECK: overlap","OK")))))</x:f>
      </x:c>
    </x:row>
    <x:row r="122" ht="38" customHeight="1">
      <x:c r="A122" s="15"/>
      <x:c r="B122" s="16"/>
      <x:c r="C122" s="16"/>
      <x:c r="D122" s="10"/>
      <x:c r="E122" s="10"/>
      <x:c r="F122" s="17" t="str">
        <x:f>IF(J122="OK",(C122-B122)*24,"")</x:f>
      </x:c>
      <x:c r="G122" s="11"/>
      <x:c r="H122" s="11"/>
      <x:c r="I122" s="10"/>
      <x:c r="J122" s="9" t="str">
        <x:f>IF(COUNTA(A122:E122)=0,"",IF(OR(COUNT(A122:C122)&lt;3,D122="",E122=""),"CHECK: missing input",IF(OR(B122&lt;0,B122&gt;=1,C122&gt;1,C122&lt;=B122),"CHECK: time order",IF(COUNTIF($A$5:$A$9,E122)=0,"CHECK: category",IF(COUNTIFS($A$23:$A$122,A122,$B$23:$B$122,"&lt;"&amp;C122,$C$23:$C$122,"&gt;"&amp;B122)&gt;1,"CHECK: overlap","OK")))))</x:f>
      </x:c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</x:row>
  </x:sheetData>
  <x:conditionalFormatting sqref="J23:J122">
    <x:cfRule type="beginsWith" dxfId="0" priority="1" operator="beginsWith" text="CHECK"/>
  </x:conditionalFormatting>
  <x:dataValidations count="2">
    <x:dataValidation type="list" sqref="E23:E122">
      <x:formula1>"Focused work,Meetings,Email/admin,Reactive/help,Planning"</x:formula1>
    </x:dataValidation>
    <x:dataValidation type="list" sqref="G23:H122">
      <x:formula1>"Yes,No,Unsure"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19f4e0f50046ea"/>
  </x:tableParts>
</x:worksheet>
</file>

<file path=xl/worksheets/sheet2.xml><?xml version="1.0" encoding="utf-8"?>
<x:worksheet xmlns:x="http://schemas.openxmlformats.org/spreadsheetml/2006/main">
  <x:sheetPr>
    <x:tabColor rgb="FF8A99AA"/>
  </x:sheetPr>
  <x:sheetViews>
    <x:sheetView showGridLines="0" workbookViewId="0"/>
  </x:sheetViews>
  <x:sheetFormatPr defaultRowHeight="15"/>
  <x:cols>
    <x:col min="1" max="1" width="14" hidden="0" customWidth="1"/>
    <x:col min="2" max="2" width="11" hidden="0" customWidth="1"/>
    <x:col min="3" max="3" width="11" hidden="0" customWidth="1"/>
    <x:col min="4" max="4" width="32" hidden="0" customWidth="1"/>
    <x:col min="5" max="5" width="21" hidden="0" customWidth="1"/>
    <x:col min="6" max="6" width="11" hidden="0" customWidth="1"/>
    <x:col min="7" max="7" width="12" hidden="0" customWidth="1"/>
    <x:col min="8" max="8" width="13" hidden="0" customWidth="1"/>
    <x:col min="9" max="9" width="46" hidden="0" customWidth="1"/>
    <x:col min="10" max="10" width="2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3" customHeight="1">
      <x:c r="A2" s="2" t="str">
        <x:v>Time audit: worked example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3" customHeight="1">
      <x:c r="A3" s="1" t="str">
        <x:v>Illustrative data. 40 work hours; lunch 12:00-13:00 excluded. This is not a target.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8" customHeight="1">
      <x:c r="A4" s="13" t="str">
        <x:v>Category</x:v>
      </x:c>
      <x:c r="B4" s="13" t="str">
        <x:v>Hours</x:v>
      </x:c>
      <x:c r="C4" s="13" t="str">
        <x:v>Share</x:v>
      </x:c>
      <x:c r="D4" s="1"/>
      <x:c r="E4" s="13" t="str">
        <x:v>Next-week experiment</x:v>
      </x:c>
      <x:c r="F4" s="13"/>
      <x:c r="G4" s="13" t="str">
        <x:v>When</x:v>
      </x:c>
      <x:c r="H4" s="13"/>
      <x:c r="I4" s="13" t="str">
        <x:v>How you will test it</x:v>
      </x:c>
      <x:c r="J4" s="1"/>
    </x:row>
    <x:row r="5" ht="59" customHeight="1">
      <x:c r="A5" s="1" t="str">
        <x:v>Focused work</x:v>
      </x:c>
      <x:c r="B5" s="3" t="n">
        <x:f>IF(COUNTIF($J$23:$J$122,"CHECK*")&gt;0,"Check log",SUMIF($E$23:$E$122,A5,$F$23:$F$122))</x:f>
        <x:v>14.000000000000004</x:v>
      </x:c>
      <x:c r="C5" s="4" t="n">
        <x:f>IF(ISNUMBER($B$10),IF($B$10=0,"",B5/$B$10),"")</x:f>
        <x:v>0.3500000000000001</x:v>
      </x:c>
      <x:c r="D5" s="1"/>
      <x:c r="E5" s="18" t="str">
        <x:v>Protect priority work</x:v>
      </x:c>
      <x:c r="F5" s="18"/>
      <x:c r="G5" s="18" t="str">
        <x:v>Tue + Thu, 09:00-10:30</x:v>
      </x:c>
      <x:c r="H5" s="18"/>
      <x:c r="I5" s="18" t="str">
        <x:v>Reserve 3h within the existing 14h of focus. Move planning to another slot; review completed priority outputs on Friday.</x:v>
      </x:c>
      <x:c r="J5" s="1"/>
    </x:row>
    <x:row r="6" ht="23" customHeight="1">
      <x:c r="A6" s="1" t="str">
        <x:v>Meetings</x:v>
      </x:c>
      <x:c r="B6" s="3" t="n">
        <x:f>IF(COUNTIF($J$23:$J$122,"CHECK*")&gt;0,"Check log",SUMIF($E$23:$E$122,A6,$F$23:$F$122))</x:f>
        <x:v>10.000000000000004</x:v>
      </x:c>
      <x:c r="C6" s="4" t="n">
        <x:f>IF(ISNUMBER($B$10),IF($B$10=0,"",B6/$B$10),"")</x:f>
        <x:v>0.2500000000000001</x:v>
      </x:c>
      <x:c r="D6" s="1"/>
      <x:c r="E6" s="14"/>
      <x:c r="F6" s="14"/>
      <x:c r="G6" s="14"/>
      <x:c r="H6" s="14"/>
      <x:c r="I6" s="14"/>
      <x:c r="J6" s="1"/>
    </x:row>
    <x:row r="7" ht="59" customHeight="1">
      <x:c r="A7" s="1" t="str">
        <x:v>Email/admin</x:v>
      </x:c>
      <x:c r="B7" s="3" t="n">
        <x:f>IF(COUNTIF($J$23:$J$122,"CHECK*")&gt;0,"Check log",SUMIF($E$23:$E$122,A7,$F$23:$F$122))</x:f>
        <x:v>8</x:v>
      </x:c>
      <x:c r="C7" s="4" t="n">
        <x:f>IF(ISNUMBER($B$10),IF($B$10=0,"",B7/$B$10),"")</x:f>
        <x:v>0.2</x:v>
      </x:c>
      <x:c r="D7" s="1"/>
      <x:c r="E7" s="18" t="str">
        <x:v>Batch routine inbox work</x:v>
      </x:c>
      <x:c r="F7" s="18"/>
      <x:c r="G7" s="18" t="str">
        <x:v>Two 30-minute windows daily</x:v>
      </x:c>
      <x:c r="H7" s="18"/>
      <x:c r="I7" s="18" t="str">
        <x:v>Allocate 5h to routine inbox plus 3h to other admin, within the existing 8h. Keep an urgent contact route; review missed requests.</x:v>
      </x:c>
      <x:c r="J7" s="1"/>
    </x:row>
    <x:row r="8" ht="23" customHeight="1">
      <x:c r="A8" s="1" t="str">
        <x:v>Reactive/help</x:v>
      </x:c>
      <x:c r="B8" s="3" t="n">
        <x:f>IF(COUNTIF($J$23:$J$122,"CHECK*")&gt;0,"Check log",SUMIF($E$23:$E$122,A8,$F$23:$F$122))</x:f>
        <x:v>5.999999999999997</x:v>
      </x:c>
      <x:c r="C8" s="4" t="n">
        <x:f>IF(ISNUMBER($B$10),IF($B$10=0,"",B8/$B$10),"")</x:f>
        <x:v>0.14999999999999994</x:v>
      </x:c>
      <x:c r="D8" s="1"/>
      <x:c r="E8" s="14"/>
      <x:c r="F8" s="14"/>
      <x:c r="G8" s="14"/>
      <x:c r="H8" s="14"/>
      <x:c r="I8" s="14"/>
      <x:c r="J8" s="1"/>
    </x:row>
    <x:row r="9" ht="59" customHeight="1">
      <x:c r="A9" s="1" t="str">
        <x:v>Planning</x:v>
      </x:c>
      <x:c r="B9" s="3" t="n">
        <x:f>IF(COUNTIF($J$23:$J$122,"CHECK*")&gt;0,"Check log",SUMIF($E$23:$E$122,A9,$F$23:$F$122))</x:f>
        <x:v>1.9999999999999982</x:v>
      </x:c>
      <x:c r="C9" s="4" t="n">
        <x:f>IF(ISNUMBER($B$10),IF($B$10=0,"",B9/$B$10),"")</x:f>
        <x:v>0.049999999999999954</x:v>
      </x:c>
      <x:c r="D9" s="1"/>
      <x:c r="E9" s="18" t="str">
        <x:v>Make room for requests</x:v>
      </x:c>
      <x:c r="F9" s="18"/>
      <x:c r="G9" s="18" t="str">
        <x:v>60 minutes daily + 1h weekly flex</x:v>
      </x:c>
      <x:c r="H9" s="18"/>
      <x:c r="I9" s="18" t="str">
        <x:v>Reserve 6h for reactive/help work. Agree response expectations; check whether requests spill into focus time.</x:v>
      </x:c>
      <x:c r="J9" s="1"/>
    </x:row>
    <x:row r="10" ht="23" customHeight="1">
      <x:c r="A10" s="7" t="str">
        <x:v>Total tracked</x:v>
      </x:c>
      <x:c r="B10" s="8" t="n">
        <x:f>IF(COUNTIF($J$23:$J$122,"CHECK*")&gt;0,"Check log",SUM($F$23:$F$122))</x:f>
        <x:v>40</x:v>
      </x:c>
      <x:c r="C10" s="7"/>
      <x:c r="D10" s="1"/>
      <x:c r="E10" s="14"/>
      <x:c r="F10" s="14"/>
      <x:c r="G10" s="14"/>
      <x:c r="H10" s="14"/>
      <x:c r="I10" s="14"/>
      <x:c r="J10" s="1"/>
    </x:row>
    <x:row r="11" ht="23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</x:row>
    <x:row r="12" ht="23" customHeight="1">
      <x:c r="A12" s="1" t="str">
        <x:v>1. Enter date, start/end time, activity and one category. Record actual work, not your ideal calendar.</x:v>
      </x:c>
      <x:c r="B12" s="1"/>
      <x:c r="C12" s="1"/>
      <x:c r="D12" s="1"/>
      <x:c r="E12" s="1"/>
      <x:c r="F12" s="1"/>
      <x:c r="G12" s="1"/>
      <x:c r="H12" s="1"/>
      <x:c r="I12" s="1"/>
      <x:c r="J12" s="1"/>
    </x:row>
    <x:row r="13" ht="23" customHeight="1">
      <x:c r="A13" s="1" t="str">
        <x:v>2. Use one row per uninterrupted activity. Split a row when the task changes. Never count overlapping time twice.</x:v>
      </x:c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3" customHeight="1">
      <x:c r="A14" s="1" t="str">
        <x:v>3. Track work hours only here. Leave lunch/breaks as gaps; record them separately if they are part of your question.</x:v>
      </x:c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23" customHeight="1">
      <x:c r="A15" s="1" t="str">
        <x:v>4. Priority? = directly advances a chosen priority. Necessary? = required to sustain work. Use Yes, No or Unsure.</x:v>
      </x:c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3" customHeight="1">
      <x:c r="A16" s="1" t="str">
        <x:v>5. Keep times on the same date. For overnight work, split at midnight (end the first row at 24:00).</x:v>
      </x:c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3" customHeight="1">
      <x:c r="A17" s="1" t="str">
        <x:v>6. Fix CHECK rows before using totals. Blank rows do not count. The template supports 100 log entries.</x:v>
      </x:c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3" customHeight="1">
      <x:c r="A18" s="1" t="str">
        <x:v>7. Review patterns and agree changes where needed. Meeting or help time can be valuable; labels are not scores.</x:v>
      </x:c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3" customHeight="1">
      <x:c r="A19" s="1" t="str">
        <x:v>8. Revisit your three experiments after one week. Keep what helps; adjust what does not.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3" customHeight="1">
      <x:c r="A21" s="5" t="str">
        <x:v>Example log: 12-16 October 2026</x:v>
      </x:c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8" customHeight="1">
      <x:c r="A22" s="13" t="str">
        <x:v>Date</x:v>
      </x:c>
      <x:c r="B22" s="13" t="str">
        <x:v>Start</x:v>
      </x:c>
      <x:c r="C22" s="13" t="str">
        <x:v>End</x:v>
      </x:c>
      <x:c r="D22" s="13" t="str">
        <x:v>Activity</x:v>
      </x:c>
      <x:c r="E22" s="13" t="str">
        <x:v>Category</x:v>
      </x:c>
      <x:c r="F22" s="13" t="str">
        <x:v>Hours</x:v>
      </x:c>
      <x:c r="G22" s="13" t="str">
        <x:v>Priority?</x:v>
      </x:c>
      <x:c r="H22" s="13" t="str">
        <x:v>Necessary?</x:v>
      </x:c>
      <x:c r="I22" s="13" t="str">
        <x:v>Notes / context</x:v>
      </x:c>
      <x:c r="J22" s="13" t="str">
        <x:v>Row status</x:v>
      </x:c>
    </x:row>
    <x:row r="23" ht="38" customHeight="1">
      <x:c r="A23" s="15" t="n">
        <x:v>46307</x:v>
      </x:c>
      <x:c r="B23" s="16" t="n">
        <x:v>0.375</x:v>
      </x:c>
      <x:c r="C23" s="16" t="n">
        <x:v>0.3958333333333333</x:v>
      </x:c>
      <x:c r="D23" s="10" t="str">
        <x:v>Choose priorities and plan day</x:v>
      </x:c>
      <x:c r="E23" s="10" t="str">
        <x:v>Planning</x:v>
      </x:c>
      <x:c r="F23" s="17" t="n">
        <x:f>IF(J23="OK",(C23-B23)*24,"")</x:f>
        <x:v>0.49999999999999956</x:v>
      </x:c>
      <x:c r="G23" s="11" t="str">
        <x:v>Yes</x:v>
      </x:c>
      <x:c r="H23" s="11" t="str">
        <x:v>Yes</x:v>
      </x:c>
      <x:c r="I23" s="10" t="str"/>
      <x:c r="J23" s="9" t="str">
        <x:f>IF(COUNTA(A23:E23)=0,"",IF(OR(COUNT(A23:C23)&lt;3,D23="",E23=""),"CHECK: missing input",IF(OR(B23&lt;0,B23&gt;=1,C23&gt;1,C23&lt;=B23),"CHECK: time order",IF(COUNTIF($A$5:$A$9,E23)=0,"CHECK: category",IF(COUNTIFS($A$23:$A$122,A23,$B$23:$B$122,"&lt;"&amp;C23,$C$23:$C$122,"&gt;"&amp;B23)&gt;1,"CHECK: overlap","OK")))))</x:f>
        <x:v>OK</x:v>
      </x:c>
    </x:row>
    <x:row r="24" ht="38" customHeight="1">
      <x:c r="A24" s="15" t="n">
        <x:v>46307</x:v>
      </x:c>
      <x:c r="B24" s="16" t="n">
        <x:v>0.3958333333333333</x:v>
      </x:c>
      <x:c r="C24" s="16" t="n">
        <x:v>0.5</x:v>
      </x:c>
      <x:c r="D24" s="10" t="str">
        <x:v>Draft project outline</x:v>
      </x:c>
      <x:c r="E24" s="10" t="str">
        <x:v>Focused work</x:v>
      </x:c>
      <x:c r="F24" s="17" t="n">
        <x:f>IF(J24="OK",(C24-B24)*24,"")</x:f>
        <x:v>2.5000000000000004</x:v>
      </x:c>
      <x:c r="G24" s="11" t="str">
        <x:v>Yes</x:v>
      </x:c>
      <x:c r="H24" s="11" t="str">
        <x:v>Yes</x:v>
      </x:c>
      <x:c r="I24" s="10" t="str"/>
      <x:c r="J24" s="9" t="str">
        <x:f>IF(COUNTA(A24:E24)=0,"",IF(OR(COUNT(A24:C24)&lt;3,D24="",E24=""),"CHECK: missing input",IF(OR(B24&lt;0,B24&gt;=1,C24&gt;1,C24&lt;=B24),"CHECK: time order",IF(COUNTIF($A$5:$A$9,E24)=0,"CHECK: category",IF(COUNTIFS($A$23:$A$122,A24,$B$23:$B$122,"&lt;"&amp;C24,$C$23:$C$122,"&gt;"&amp;B24)&gt;1,"CHECK: overlap","OK")))))</x:f>
        <x:v>OK</x:v>
      </x:c>
    </x:row>
    <x:row r="25" ht="38" customHeight="1">
      <x:c r="A25" s="15" t="n">
        <x:v>46307</x:v>
      </x:c>
      <x:c r="B25" s="16" t="n">
        <x:v>0.5416666666666666</x:v>
      </x:c>
      <x:c r="C25" s="16" t="n">
        <x:v>0.625</x:v>
      </x:c>
      <x:c r="D25" s="10" t="str">
        <x:v>Team and project meetings</x:v>
      </x:c>
      <x:c r="E25" s="10" t="str">
        <x:v>Meetings</x:v>
      </x:c>
      <x:c r="F25" s="17" t="n">
        <x:f>IF(J25="OK",(C25-B25)*24,"")</x:f>
        <x:v>2.000000000000001</x:v>
      </x:c>
      <x:c r="G25" s="11" t="str">
        <x:v>No</x:v>
      </x:c>
      <x:c r="H25" s="11" t="str">
        <x:v>Unsure</x:v>
      </x:c>
      <x:c r="I25" s="10" t="str">
        <x:v>Review purpose and required attendance.</x:v>
      </x:c>
      <x:c r="J25" s="9" t="str">
        <x:f>IF(COUNTA(A25:E25)=0,"",IF(OR(COUNT(A25:C25)&lt;3,D25="",E25=""),"CHECK: missing input",IF(OR(B25&lt;0,B25&gt;=1,C25&gt;1,C25&lt;=B25),"CHECK: time order",IF(COUNTIF($A$5:$A$9,E25)=0,"CHECK: category",IF(COUNTIFS($A$23:$A$122,A25,$B$23:$B$122,"&lt;"&amp;C25,$C$23:$C$122,"&gt;"&amp;B25)&gt;1,"CHECK: overlap","OK")))))</x:f>
        <x:v>OK</x:v>
      </x:c>
    </x:row>
    <x:row r="26" ht="38" customHeight="1">
      <x:c r="A26" s="15" t="n">
        <x:v>46307</x:v>
      </x:c>
      <x:c r="B26" s="16" t="n">
        <x:v>0.625</x:v>
      </x:c>
      <x:c r="C26" s="16" t="n">
        <x:v>0.6875</x:v>
      </x:c>
      <x:c r="D26" s="10" t="str">
        <x:v>Inbox and project admin</x:v>
      </x:c>
      <x:c r="E26" s="10" t="str">
        <x:v>Email/admin</x:v>
      </x:c>
      <x:c r="F26" s="17" t="n">
        <x:f>IF(J26="OK",(C26-B26)*24,"")</x:f>
        <x:v>1.5</x:v>
      </x:c>
      <x:c r="G26" s="11" t="str">
        <x:v>No</x:v>
      </x:c>
      <x:c r="H26" s="11" t="str">
        <x:v>Yes</x:v>
      </x:c>
      <x:c r="I26" s="10" t="str"/>
      <x:c r="J26" s="9" t="str">
        <x:f>IF(COUNTA(A26:E26)=0,"",IF(OR(COUNT(A26:C26)&lt;3,D26="",E26=""),"CHECK: missing input",IF(OR(B26&lt;0,B26&gt;=1,C26&gt;1,C26&lt;=B26),"CHECK: time order",IF(COUNTIF($A$5:$A$9,E26)=0,"CHECK: category",IF(COUNTIFS($A$23:$A$122,A26,$B$23:$B$122,"&lt;"&amp;C26,$C$23:$C$122,"&gt;"&amp;B26)&gt;1,"CHECK: overlap","OK")))))</x:f>
        <x:v>OK</x:v>
      </x:c>
    </x:row>
    <x:row r="27" ht="38" customHeight="1">
      <x:c r="A27" s="15" t="n">
        <x:v>46307</x:v>
      </x:c>
      <x:c r="B27" s="16" t="n">
        <x:v>0.6875</x:v>
      </x:c>
      <x:c r="C27" s="16" t="n">
        <x:v>0.7291666666666666</x:v>
      </x:c>
      <x:c r="D27" s="10" t="str">
        <x:v>Resolve teammate requests</x:v>
      </x:c>
      <x:c r="E27" s="10" t="str">
        <x:v>Reactive/help</x:v>
      </x:c>
      <x:c r="F27" s="17" t="n">
        <x:f>IF(J27="OK",(C27-B27)*24,"")</x:f>
        <x:v>0.9999999999999991</x:v>
      </x:c>
      <x:c r="G27" s="11" t="str">
        <x:v>No</x:v>
      </x:c>
      <x:c r="H27" s="11" t="str">
        <x:v>Yes</x:v>
      </x:c>
      <x:c r="I27" s="10" t="str"/>
      <x:c r="J27" s="9" t="str">
        <x:f>IF(COUNTA(A27:E27)=0,"",IF(OR(COUNT(A27:C27)&lt;3,D27="",E27=""),"CHECK: missing input",IF(OR(B27&lt;0,B27&gt;=1,C27&gt;1,C27&lt;=B27),"CHECK: time order",IF(COUNTIF($A$5:$A$9,E27)=0,"CHECK: category",IF(COUNTIFS($A$23:$A$122,A27,$B$23:$B$122,"&lt;"&amp;C27,$C$23:$C$122,"&gt;"&amp;B27)&gt;1,"CHECK: overlap","OK")))))</x:f>
        <x:v>OK</x:v>
      </x:c>
    </x:row>
    <x:row r="28" ht="38" customHeight="1">
      <x:c r="A28" s="15" t="n">
        <x:v>46307</x:v>
      </x:c>
      <x:c r="B28" s="16" t="n">
        <x:v>0.7291666666666666</x:v>
      </x:c>
      <x:c r="C28" s="16" t="n">
        <x:v>0.75</x:v>
      </x:c>
      <x:c r="D28" s="10" t="str">
        <x:v>Continue priority project</x:v>
      </x:c>
      <x:c r="E28" s="10" t="str">
        <x:v>Focused work</x:v>
      </x:c>
      <x:c r="F28" s="17" t="n">
        <x:f>IF(J28="OK",(C28-B28)*24,"")</x:f>
        <x:v>0.5000000000000009</x:v>
      </x:c>
      <x:c r="G28" s="11" t="str">
        <x:v>Yes</x:v>
      </x:c>
      <x:c r="H28" s="11" t="str">
        <x:v>Yes</x:v>
      </x:c>
      <x:c r="I28" s="10" t="str">
        <x:v>Short focus block late in the day.</x:v>
      </x:c>
      <x:c r="J28" s="9" t="str">
        <x:f>IF(COUNTA(A28:E28)=0,"",IF(OR(COUNT(A28:C28)&lt;3,D28="",E28=""),"CHECK: missing input",IF(OR(B28&lt;0,B28&gt;=1,C28&gt;1,C28&lt;=B28),"CHECK: time order",IF(COUNTIF($A$5:$A$9,E28)=0,"CHECK: category",IF(COUNTIFS($A$23:$A$122,A28,$B$23:$B$122,"&lt;"&amp;C28,$C$23:$C$122,"&gt;"&amp;B28)&gt;1,"CHECK: overlap","OK")))))</x:f>
        <x:v>OK</x:v>
      </x:c>
    </x:row>
    <x:row r="29" ht="38" customHeight="1">
      <x:c r="A29" s="15" t="n">
        <x:v>46308</x:v>
      </x:c>
      <x:c r="B29" s="16" t="n">
        <x:v>0.375</x:v>
      </x:c>
      <x:c r="C29" s="16" t="n">
        <x:v>0.3958333333333333</x:v>
      </x:c>
      <x:c r="D29" s="10" t="str">
        <x:v>Choose priorities and plan day</x:v>
      </x:c>
      <x:c r="E29" s="10" t="str">
        <x:v>Planning</x:v>
      </x:c>
      <x:c r="F29" s="17" t="n">
        <x:f>IF(J29="OK",(C29-B29)*24,"")</x:f>
        <x:v>0.49999999999999956</x:v>
      </x:c>
      <x:c r="G29" s="11" t="str">
        <x:v>Yes</x:v>
      </x:c>
      <x:c r="H29" s="11" t="str">
        <x:v>Yes</x:v>
      </x:c>
      <x:c r="I29" s="10" t="str"/>
      <x:c r="J29" s="9" t="str">
        <x:f>IF(COUNTA(A29:E29)=0,"",IF(OR(COUNT(A29:C29)&lt;3,D29="",E29=""),"CHECK: missing input",IF(OR(B29&lt;0,B29&gt;=1,C29&gt;1,C29&lt;=B29),"CHECK: time order",IF(COUNTIF($A$5:$A$9,E29)=0,"CHECK: category",IF(COUNTIFS($A$23:$A$122,A29,$B$23:$B$122,"&lt;"&amp;C29,$C$23:$C$122,"&gt;"&amp;B29)&gt;1,"CHECK: overlap","OK")))))</x:f>
        <x:v>OK</x:v>
      </x:c>
    </x:row>
    <x:row r="30" ht="38" customHeight="1">
      <x:c r="A30" s="15" t="n">
        <x:v>46308</x:v>
      </x:c>
      <x:c r="B30" s="16" t="n">
        <x:v>0.3958333333333333</x:v>
      </x:c>
      <x:c r="C30" s="16" t="n">
        <x:v>0.5</x:v>
      </x:c>
      <x:c r="D30" s="10" t="str">
        <x:v>Develop project proposal</x:v>
      </x:c>
      <x:c r="E30" s="10" t="str">
        <x:v>Focused work</x:v>
      </x:c>
      <x:c r="F30" s="17" t="n">
        <x:f>IF(J30="OK",(C30-B30)*24,"")</x:f>
        <x:v>2.5000000000000004</x:v>
      </x:c>
      <x:c r="G30" s="11" t="str">
        <x:v>Yes</x:v>
      </x:c>
      <x:c r="H30" s="11" t="str">
        <x:v>Yes</x:v>
      </x:c>
      <x:c r="I30" s="10" t="str"/>
      <x:c r="J30" s="9" t="str">
        <x:f>IF(COUNTA(A30:E30)=0,"",IF(OR(COUNT(A30:C30)&lt;3,D30="",E30=""),"CHECK: missing input",IF(OR(B30&lt;0,B30&gt;=1,C30&gt;1,C30&lt;=B30),"CHECK: time order",IF(COUNTIF($A$5:$A$9,E30)=0,"CHECK: category",IF(COUNTIFS($A$23:$A$122,A30,$B$23:$B$122,"&lt;"&amp;C30,$C$23:$C$122,"&gt;"&amp;B30)&gt;1,"CHECK: overlap","OK")))))</x:f>
        <x:v>OK</x:v>
      </x:c>
    </x:row>
    <x:row r="31" ht="38" customHeight="1">
      <x:c r="A31" s="15" t="n">
        <x:v>46308</x:v>
      </x:c>
      <x:c r="B31" s="16" t="n">
        <x:v>0.5416666666666666</x:v>
      </x:c>
      <x:c r="C31" s="16" t="n">
        <x:v>0.625</x:v>
      </x:c>
      <x:c r="D31" s="10" t="str">
        <x:v>Working review meetings</x:v>
      </x:c>
      <x:c r="E31" s="10" t="str">
        <x:v>Meetings</x:v>
      </x:c>
      <x:c r="F31" s="17" t="n">
        <x:f>IF(J31="OK",(C31-B31)*24,"")</x:f>
        <x:v>2.000000000000001</x:v>
      </x:c>
      <x:c r="G31" s="11" t="str">
        <x:v>No</x:v>
      </x:c>
      <x:c r="H31" s="11" t="str">
        <x:v>Unsure</x:v>
      </x:c>
      <x:c r="I31" s="10" t="str">
        <x:v>Review purpose and required attendance.</x:v>
      </x:c>
      <x:c r="J31" s="9" t="str">
        <x:f>IF(COUNTA(A31:E31)=0,"",IF(OR(COUNT(A31:C31)&lt;3,D31="",E31=""),"CHECK: missing input",IF(OR(B31&lt;0,B31&gt;=1,C31&gt;1,C31&lt;=B31),"CHECK: time order",IF(COUNTIF($A$5:$A$9,E31)=0,"CHECK: category",IF(COUNTIFS($A$23:$A$122,A31,$B$23:$B$122,"&lt;"&amp;C31,$C$23:$C$122,"&gt;"&amp;B31)&gt;1,"CHECK: overlap","OK")))))</x:f>
        <x:v>OK</x:v>
      </x:c>
    </x:row>
    <x:row r="32" ht="38" customHeight="1">
      <x:c r="A32" s="15" t="n">
        <x:v>46308</x:v>
      </x:c>
      <x:c r="B32" s="16" t="n">
        <x:v>0.625</x:v>
      </x:c>
      <x:c r="C32" s="16" t="n">
        <x:v>0.6875</x:v>
      </x:c>
      <x:c r="D32" s="10" t="str">
        <x:v>Inbox and project admin</x:v>
      </x:c>
      <x:c r="E32" s="10" t="str">
        <x:v>Email/admin</x:v>
      </x:c>
      <x:c r="F32" s="17" t="n">
        <x:f>IF(J32="OK",(C32-B32)*24,"")</x:f>
        <x:v>1.5</x:v>
      </x:c>
      <x:c r="G32" s="11" t="str">
        <x:v>No</x:v>
      </x:c>
      <x:c r="H32" s="11" t="str">
        <x:v>Yes</x:v>
      </x:c>
      <x:c r="I32" s="10" t="str"/>
      <x:c r="J32" s="9" t="str">
        <x:f>IF(COUNTA(A32:E32)=0,"",IF(OR(COUNT(A32:C32)&lt;3,D32="",E32=""),"CHECK: missing input",IF(OR(B32&lt;0,B32&gt;=1,C32&gt;1,C32&lt;=B32),"CHECK: time order",IF(COUNTIF($A$5:$A$9,E32)=0,"CHECK: category",IF(COUNTIFS($A$23:$A$122,A32,$B$23:$B$122,"&lt;"&amp;C32,$C$23:$C$122,"&gt;"&amp;B32)&gt;1,"CHECK: overlap","OK")))))</x:f>
        <x:v>OK</x:v>
      </x:c>
    </x:row>
    <x:row r="33" ht="38" customHeight="1">
      <x:c r="A33" s="15" t="n">
        <x:v>46308</x:v>
      </x:c>
      <x:c r="B33" s="16" t="n">
        <x:v>0.6875</x:v>
      </x:c>
      <x:c r="C33" s="16" t="n">
        <x:v>0.7291666666666666</x:v>
      </x:c>
      <x:c r="D33" s="10" t="str">
        <x:v>Resolve teammate requests</x:v>
      </x:c>
      <x:c r="E33" s="10" t="str">
        <x:v>Reactive/help</x:v>
      </x:c>
      <x:c r="F33" s="17" t="n">
        <x:f>IF(J33="OK",(C33-B33)*24,"")</x:f>
        <x:v>0.9999999999999991</x:v>
      </x:c>
      <x:c r="G33" s="11" t="str">
        <x:v>No</x:v>
      </x:c>
      <x:c r="H33" s="11" t="str">
        <x:v>Yes</x:v>
      </x:c>
      <x:c r="I33" s="10" t="str"/>
      <x:c r="J33" s="9" t="str">
        <x:f>IF(COUNTA(A33:E33)=0,"",IF(OR(COUNT(A33:C33)&lt;3,D33="",E33=""),"CHECK: missing input",IF(OR(B33&lt;0,B33&gt;=1,C33&gt;1,C33&lt;=B33),"CHECK: time order",IF(COUNTIF($A$5:$A$9,E33)=0,"CHECK: category",IF(COUNTIFS($A$23:$A$122,A33,$B$23:$B$122,"&lt;"&amp;C33,$C$23:$C$122,"&gt;"&amp;B33)&gt;1,"CHECK: overlap","OK")))))</x:f>
        <x:v>OK</x:v>
      </x:c>
    </x:row>
    <x:row r="34" ht="38" customHeight="1">
      <x:c r="A34" s="15" t="n">
        <x:v>46308</x:v>
      </x:c>
      <x:c r="B34" s="16" t="n">
        <x:v>0.7291666666666666</x:v>
      </x:c>
      <x:c r="C34" s="16" t="n">
        <x:v>0.75</x:v>
      </x:c>
      <x:c r="D34" s="10" t="str">
        <x:v>Continue priority project</x:v>
      </x:c>
      <x:c r="E34" s="10" t="str">
        <x:v>Focused work</x:v>
      </x:c>
      <x:c r="F34" s="17" t="n">
        <x:f>IF(J34="OK",(C34-B34)*24,"")</x:f>
        <x:v>0.5000000000000009</x:v>
      </x:c>
      <x:c r="G34" s="11" t="str">
        <x:v>Yes</x:v>
      </x:c>
      <x:c r="H34" s="11" t="str">
        <x:v>Yes</x:v>
      </x:c>
      <x:c r="I34" s="10" t="str">
        <x:v>Short focus block late in the day.</x:v>
      </x:c>
      <x:c r="J34" s="9" t="str">
        <x:f>IF(COUNTA(A34:E34)=0,"",IF(OR(COUNT(A34:C34)&lt;3,D34="",E34=""),"CHECK: missing input",IF(OR(B34&lt;0,B34&gt;=1,C34&gt;1,C34&lt;=B34),"CHECK: time order",IF(COUNTIF($A$5:$A$9,E34)=0,"CHECK: category",IF(COUNTIFS($A$23:$A$122,A34,$B$23:$B$122,"&lt;"&amp;C34,$C$23:$C$122,"&gt;"&amp;B34)&gt;1,"CHECK: overlap","OK")))))</x:f>
        <x:v>OK</x:v>
      </x:c>
    </x:row>
    <x:row r="35" ht="38" customHeight="1">
      <x:c r="A35" s="15" t="n">
        <x:v>46309</x:v>
      </x:c>
      <x:c r="B35" s="16" t="n">
        <x:v>0.375</x:v>
      </x:c>
      <x:c r="C35" s="16" t="n">
        <x:v>0.5</x:v>
      </x:c>
      <x:c r="D35" s="10" t="str">
        <x:v>Draft project proposal</x:v>
      </x:c>
      <x:c r="E35" s="10" t="str">
        <x:v>Focused work</x:v>
      </x:c>
      <x:c r="F35" s="17" t="n">
        <x:f>IF(J35="OK",(C35-B35)*24,"")</x:f>
        <x:v>3</x:v>
      </x:c>
      <x:c r="G35" s="11" t="str">
        <x:v>Yes</x:v>
      </x:c>
      <x:c r="H35" s="11" t="str">
        <x:v>Yes</x:v>
      </x:c>
      <x:c r="I35" s="10" t="str"/>
      <x:c r="J35" s="9" t="str">
        <x:f>IF(COUNTA(A35:E35)=0,"",IF(OR(COUNT(A35:C35)&lt;3,D35="",E35=""),"CHECK: missing input",IF(OR(B35&lt;0,B35&gt;=1,C35&gt;1,C35&lt;=B35),"CHECK: time order",IF(COUNTIF($A$5:$A$9,E35)=0,"CHECK: category",IF(COUNTIFS($A$23:$A$122,A35,$B$23:$B$122,"&lt;"&amp;C35,$C$23:$C$122,"&gt;"&amp;B35)&gt;1,"CHECK: overlap","OK")))))</x:f>
        <x:v>OK</x:v>
      </x:c>
    </x:row>
    <x:row r="36" ht="38" customHeight="1">
      <x:c r="A36" s="15" t="n">
        <x:v>46309</x:v>
      </x:c>
      <x:c r="B36" s="16" t="n">
        <x:v>0.5416666666666666</x:v>
      </x:c>
      <x:c r="C36" s="16" t="n">
        <x:v>0.625</x:v>
      </x:c>
      <x:c r="D36" s="10" t="str">
        <x:v>Project review and decisions</x:v>
      </x:c>
      <x:c r="E36" s="10" t="str">
        <x:v>Meetings</x:v>
      </x:c>
      <x:c r="F36" s="17" t="n">
        <x:f>IF(J36="OK",(C36-B36)*24,"")</x:f>
        <x:v>2.000000000000001</x:v>
      </x:c>
      <x:c r="G36" s="11" t="str">
        <x:v>Yes</x:v>
      </x:c>
      <x:c r="H36" s="11" t="str">
        <x:v>Yes</x:v>
      </x:c>
      <x:c r="I36" s="10" t="str"/>
      <x:c r="J36" s="9" t="str">
        <x:f>IF(COUNTA(A36:E36)=0,"",IF(OR(COUNT(A36:C36)&lt;3,D36="",E36=""),"CHECK: missing input",IF(OR(B36&lt;0,B36&gt;=1,C36&gt;1,C36&lt;=B36),"CHECK: time order",IF(COUNTIF($A$5:$A$9,E36)=0,"CHECK: category",IF(COUNTIFS($A$23:$A$122,A36,$B$23:$B$122,"&lt;"&amp;C36,$C$23:$C$122,"&gt;"&amp;B36)&gt;1,"CHECK: overlap","OK")))))</x:f>
        <x:v>OK</x:v>
      </x:c>
    </x:row>
    <x:row r="37" ht="38" customHeight="1">
      <x:c r="A37" s="15" t="n">
        <x:v>46309</x:v>
      </x:c>
      <x:c r="B37" s="16" t="n">
        <x:v>0.625</x:v>
      </x:c>
      <x:c r="C37" s="16" t="n">
        <x:v>0.6875</x:v>
      </x:c>
      <x:c r="D37" s="10" t="str">
        <x:v>Inbox and project admin</x:v>
      </x:c>
      <x:c r="E37" s="10" t="str">
        <x:v>Email/admin</x:v>
      </x:c>
      <x:c r="F37" s="17" t="n">
        <x:f>IF(J37="OK",(C37-B37)*24,"")</x:f>
        <x:v>1.5</x:v>
      </x:c>
      <x:c r="G37" s="11" t="str">
        <x:v>No</x:v>
      </x:c>
      <x:c r="H37" s="11" t="str">
        <x:v>Yes</x:v>
      </x:c>
      <x:c r="I37" s="10" t="str"/>
      <x:c r="J37" s="9" t="str">
        <x:f>IF(COUNTA(A37:E37)=0,"",IF(OR(COUNT(A37:C37)&lt;3,D37="",E37=""),"CHECK: missing input",IF(OR(B37&lt;0,B37&gt;=1,C37&gt;1,C37&lt;=B37),"CHECK: time order",IF(COUNTIF($A$5:$A$9,E37)=0,"CHECK: category",IF(COUNTIFS($A$23:$A$122,A37,$B$23:$B$122,"&lt;"&amp;C37,$C$23:$C$122,"&gt;"&amp;B37)&gt;1,"CHECK: overlap","OK")))))</x:f>
        <x:v>OK</x:v>
      </x:c>
    </x:row>
    <x:row r="38" ht="38" customHeight="1">
      <x:c r="A38" s="15" t="n">
        <x:v>46309</x:v>
      </x:c>
      <x:c r="B38" s="16" t="n">
        <x:v>0.6875</x:v>
      </x:c>
      <x:c r="C38" s="16" t="n">
        <x:v>0.75</x:v>
      </x:c>
      <x:c r="D38" s="10" t="str">
        <x:v>Resolve teammate requests</x:v>
      </x:c>
      <x:c r="E38" s="10" t="str">
        <x:v>Reactive/help</x:v>
      </x:c>
      <x:c r="F38" s="17" t="n">
        <x:f>IF(J38="OK",(C38-B38)*24,"")</x:f>
        <x:v>1.5</x:v>
      </x:c>
      <x:c r="G38" s="11" t="str">
        <x:v>No</x:v>
      </x:c>
      <x:c r="H38" s="11" t="str">
        <x:v>Yes</x:v>
      </x:c>
      <x:c r="I38" s="10" t="str">
        <x:v>Check which requests needed same-day response.</x:v>
      </x:c>
      <x:c r="J38" s="9" t="str">
        <x:f>IF(COUNTA(A38:E38)=0,"",IF(OR(COUNT(A38:C38)&lt;3,D38="",E38=""),"CHECK: missing input",IF(OR(B38&lt;0,B38&gt;=1,C38&gt;1,C38&lt;=B38),"CHECK: time order",IF(COUNTIF($A$5:$A$9,E38)=0,"CHECK: category",IF(COUNTIFS($A$23:$A$122,A38,$B$23:$B$122,"&lt;"&amp;C38,$C$23:$C$122,"&gt;"&amp;B38)&gt;1,"CHECK: overlap","OK")))))</x:f>
        <x:v>OK</x:v>
      </x:c>
    </x:row>
    <x:row r="39" ht="38" customHeight="1">
      <x:c r="A39" s="15" t="n">
        <x:v>46310</x:v>
      </x:c>
      <x:c r="B39" s="16" t="n">
        <x:v>0.375</x:v>
      </x:c>
      <x:c r="C39" s="16" t="n">
        <x:v>0.3958333333333333</x:v>
      </x:c>
      <x:c r="D39" s="10" t="str">
        <x:v>Choose priorities and plan day</x:v>
      </x:c>
      <x:c r="E39" s="10" t="str">
        <x:v>Planning</x:v>
      </x:c>
      <x:c r="F39" s="17" t="n">
        <x:f>IF(J39="OK",(C39-B39)*24,"")</x:f>
        <x:v>0.49999999999999956</x:v>
      </x:c>
      <x:c r="G39" s="11" t="str">
        <x:v>Yes</x:v>
      </x:c>
      <x:c r="H39" s="11" t="str">
        <x:v>Yes</x:v>
      </x:c>
      <x:c r="I39" s="10" t="str"/>
      <x:c r="J39" s="9" t="str">
        <x:f>IF(COUNTA(A39:E39)=0,"",IF(OR(COUNT(A39:C39)&lt;3,D39="",E39=""),"CHECK: missing input",IF(OR(B39&lt;0,B39&gt;=1,C39&gt;1,C39&lt;=B39),"CHECK: time order",IF(COUNTIF($A$5:$A$9,E39)=0,"CHECK: category",IF(COUNTIFS($A$23:$A$122,A39,$B$23:$B$122,"&lt;"&amp;C39,$C$23:$C$122,"&gt;"&amp;B39)&gt;1,"CHECK: overlap","OK")))))</x:f>
        <x:v>OK</x:v>
      </x:c>
    </x:row>
    <x:row r="40" ht="38" customHeight="1">
      <x:c r="A40" s="15" t="n">
        <x:v>46310</x:v>
      </x:c>
      <x:c r="B40" s="16" t="n">
        <x:v>0.3958333333333333</x:v>
      </x:c>
      <x:c r="C40" s="16" t="n">
        <x:v>0.5</x:v>
      </x:c>
      <x:c r="D40" s="10" t="str">
        <x:v>Revise project proposal</x:v>
      </x:c>
      <x:c r="E40" s="10" t="str">
        <x:v>Focused work</x:v>
      </x:c>
      <x:c r="F40" s="17" t="n">
        <x:f>IF(J40="OK",(C40-B40)*24,"")</x:f>
        <x:v>2.5000000000000004</x:v>
      </x:c>
      <x:c r="G40" s="11" t="str">
        <x:v>Yes</x:v>
      </x:c>
      <x:c r="H40" s="11" t="str">
        <x:v>Yes</x:v>
      </x:c>
      <x:c r="I40" s="10" t="str"/>
      <x:c r="J40" s="9" t="str">
        <x:f>IF(COUNTA(A40:E40)=0,"",IF(OR(COUNT(A40:C40)&lt;3,D40="",E40=""),"CHECK: missing input",IF(OR(B40&lt;0,B40&gt;=1,C40&gt;1,C40&lt;=B40),"CHECK: time order",IF(COUNTIF($A$5:$A$9,E40)=0,"CHECK: category",IF(COUNTIFS($A$23:$A$122,A40,$B$23:$B$122,"&lt;"&amp;C40,$C$23:$C$122,"&gt;"&amp;B40)&gt;1,"CHECK: overlap","OK")))))</x:f>
        <x:v>OK</x:v>
      </x:c>
    </x:row>
    <x:row r="41" ht="38" customHeight="1">
      <x:c r="A41" s="15" t="n">
        <x:v>46310</x:v>
      </x:c>
      <x:c r="B41" s="16" t="n">
        <x:v>0.5416666666666666</x:v>
      </x:c>
      <x:c r="C41" s="16" t="n">
        <x:v>0.625</x:v>
      </x:c>
      <x:c r="D41" s="10" t="str">
        <x:v>Stakeholder review meetings</x:v>
      </x:c>
      <x:c r="E41" s="10" t="str">
        <x:v>Meetings</x:v>
      </x:c>
      <x:c r="F41" s="17" t="n">
        <x:f>IF(J41="OK",(C41-B41)*24,"")</x:f>
        <x:v>2.000000000000001</x:v>
      </x:c>
      <x:c r="G41" s="11" t="str">
        <x:v>No</x:v>
      </x:c>
      <x:c r="H41" s="11" t="str">
        <x:v>Unsure</x:v>
      </x:c>
      <x:c r="I41" s="10" t="str">
        <x:v>Review purpose and required attendance.</x:v>
      </x:c>
      <x:c r="J41" s="9" t="str">
        <x:f>IF(COUNTA(A41:E41)=0,"",IF(OR(COUNT(A41:C41)&lt;3,D41="",E41=""),"CHECK: missing input",IF(OR(B41&lt;0,B41&gt;=1,C41&gt;1,C41&lt;=B41),"CHECK: time order",IF(COUNTIF($A$5:$A$9,E41)=0,"CHECK: category",IF(COUNTIFS($A$23:$A$122,A41,$B$23:$B$122,"&lt;"&amp;C41,$C$23:$C$122,"&gt;"&amp;B41)&gt;1,"CHECK: overlap","OK")))))</x:f>
        <x:v>OK</x:v>
      </x:c>
    </x:row>
    <x:row r="42" ht="38" customHeight="1">
      <x:c r="A42" s="15" t="n">
        <x:v>46310</x:v>
      </x:c>
      <x:c r="B42" s="16" t="n">
        <x:v>0.625</x:v>
      </x:c>
      <x:c r="C42" s="16" t="n">
        <x:v>0.6875</x:v>
      </x:c>
      <x:c r="D42" s="10" t="str">
        <x:v>Inbox and project admin</x:v>
      </x:c>
      <x:c r="E42" s="10" t="str">
        <x:v>Email/admin</x:v>
      </x:c>
      <x:c r="F42" s="17" t="n">
        <x:f>IF(J42="OK",(C42-B42)*24,"")</x:f>
        <x:v>1.5</x:v>
      </x:c>
      <x:c r="G42" s="11" t="str">
        <x:v>No</x:v>
      </x:c>
      <x:c r="H42" s="11" t="str">
        <x:v>Yes</x:v>
      </x:c>
      <x:c r="I42" s="10" t="str"/>
      <x:c r="J42" s="9" t="str">
        <x:f>IF(COUNTA(A42:E42)=0,"",IF(OR(COUNT(A42:C42)&lt;3,D42="",E42=""),"CHECK: missing input",IF(OR(B42&lt;0,B42&gt;=1,C42&gt;1,C42&lt;=B42),"CHECK: time order",IF(COUNTIF($A$5:$A$9,E42)=0,"CHECK: category",IF(COUNTIFS($A$23:$A$122,A42,$B$23:$B$122,"&lt;"&amp;C42,$C$23:$C$122,"&gt;"&amp;B42)&gt;1,"CHECK: overlap","OK")))))</x:f>
        <x:v>OK</x:v>
      </x:c>
    </x:row>
    <x:row r="43" ht="38" customHeight="1">
      <x:c r="A43" s="15" t="n">
        <x:v>46310</x:v>
      </x:c>
      <x:c r="B43" s="16" t="n">
        <x:v>0.6875</x:v>
      </x:c>
      <x:c r="C43" s="16" t="n">
        <x:v>0.7291666666666666</x:v>
      </x:c>
      <x:c r="D43" s="10" t="str">
        <x:v>Resolve teammate requests</x:v>
      </x:c>
      <x:c r="E43" s="10" t="str">
        <x:v>Reactive/help</x:v>
      </x:c>
      <x:c r="F43" s="17" t="n">
        <x:f>IF(J43="OK",(C43-B43)*24,"")</x:f>
        <x:v>0.9999999999999991</x:v>
      </x:c>
      <x:c r="G43" s="11" t="str">
        <x:v>No</x:v>
      </x:c>
      <x:c r="H43" s="11" t="str">
        <x:v>Yes</x:v>
      </x:c>
      <x:c r="I43" s="10" t="str"/>
      <x:c r="J43" s="9" t="str">
        <x:f>IF(COUNTA(A43:E43)=0,"",IF(OR(COUNT(A43:C43)&lt;3,D43="",E43=""),"CHECK: missing input",IF(OR(B43&lt;0,B43&gt;=1,C43&gt;1,C43&lt;=B43),"CHECK: time order",IF(COUNTIF($A$5:$A$9,E43)=0,"CHECK: category",IF(COUNTIFS($A$23:$A$122,A43,$B$23:$B$122,"&lt;"&amp;C43,$C$23:$C$122,"&gt;"&amp;B43)&gt;1,"CHECK: overlap","OK")))))</x:f>
        <x:v>OK</x:v>
      </x:c>
    </x:row>
    <x:row r="44" ht="38" customHeight="1">
      <x:c r="A44" s="15" t="n">
        <x:v>46310</x:v>
      </x:c>
      <x:c r="B44" s="16" t="n">
        <x:v>0.7291666666666666</x:v>
      </x:c>
      <x:c r="C44" s="16" t="n">
        <x:v>0.75</x:v>
      </x:c>
      <x:c r="D44" s="10" t="str">
        <x:v>Continue priority project</x:v>
      </x:c>
      <x:c r="E44" s="10" t="str">
        <x:v>Focused work</x:v>
      </x:c>
      <x:c r="F44" s="17" t="n">
        <x:f>IF(J44="OK",(C44-B44)*24,"")</x:f>
        <x:v>0.5000000000000009</x:v>
      </x:c>
      <x:c r="G44" s="11" t="str">
        <x:v>Yes</x:v>
      </x:c>
      <x:c r="H44" s="11" t="str">
        <x:v>Yes</x:v>
      </x:c>
      <x:c r="I44" s="10" t="str">
        <x:v>Short focus block late in the day.</x:v>
      </x:c>
      <x:c r="J44" s="9" t="str">
        <x:f>IF(COUNTA(A44:E44)=0,"",IF(OR(COUNT(A44:C44)&lt;3,D44="",E44=""),"CHECK: missing input",IF(OR(B44&lt;0,B44&gt;=1,C44&gt;1,C44&lt;=B44),"CHECK: time order",IF(COUNTIF($A$5:$A$9,E44)=0,"CHECK: category",IF(COUNTIFS($A$23:$A$122,A44,$B$23:$B$122,"&lt;"&amp;C44,$C$23:$C$122,"&gt;"&amp;B44)&gt;1,"CHECK: overlap","OK")))))</x:f>
        <x:v>OK</x:v>
      </x:c>
    </x:row>
    <x:row r="45" ht="38" customHeight="1">
      <x:c r="A45" s="15" t="n">
        <x:v>46311</x:v>
      </x:c>
      <x:c r="B45" s="16" t="n">
        <x:v>0.375</x:v>
      </x:c>
      <x:c r="C45" s="16" t="n">
        <x:v>0.3958333333333333</x:v>
      </x:c>
      <x:c r="D45" s="10" t="str">
        <x:v>Weekly review and next steps</x:v>
      </x:c>
      <x:c r="E45" s="10" t="str">
        <x:v>Planning</x:v>
      </x:c>
      <x:c r="F45" s="17" t="n">
        <x:f>IF(J45="OK",(C45-B45)*24,"")</x:f>
        <x:v>0.49999999999999956</x:v>
      </x:c>
      <x:c r="G45" s="11" t="str">
        <x:v>Yes</x:v>
      </x:c>
      <x:c r="H45" s="11" t="str">
        <x:v>Yes</x:v>
      </x:c>
      <x:c r="I45" s="10" t="str"/>
      <x:c r="J45" s="9" t="str">
        <x:f>IF(COUNTA(A45:E45)=0,"",IF(OR(COUNT(A45:C45)&lt;3,D45="",E45=""),"CHECK: missing input",IF(OR(B45&lt;0,B45&gt;=1,C45&gt;1,C45&lt;=B45),"CHECK: time order",IF(COUNTIF($A$5:$A$9,E45)=0,"CHECK: category",IF(COUNTIFS($A$23:$A$122,A45,$B$23:$B$122,"&lt;"&amp;C45,$C$23:$C$122,"&gt;"&amp;B45)&gt;1,"CHECK: overlap","OK")))))</x:f>
        <x:v>OK</x:v>
      </x:c>
    </x:row>
    <x:row r="46" ht="38" customHeight="1">
      <x:c r="A46" s="15" t="n">
        <x:v>46311</x:v>
      </x:c>
      <x:c r="B46" s="16" t="n">
        <x:v>0.3958333333333333</x:v>
      </x:c>
      <x:c r="C46" s="16" t="n">
        <x:v>0.4791666666666667</x:v>
      </x:c>
      <x:c r="D46" s="10" t="str">
        <x:v>Finish proposal revisions</x:v>
      </x:c>
      <x:c r="E46" s="10" t="str">
        <x:v>Focused work</x:v>
      </x:c>
      <x:c r="F46" s="17" t="n">
        <x:f>IF(J46="OK",(C46-B46)*24,"")</x:f>
        <x:v>2.000000000000001</x:v>
      </x:c>
      <x:c r="G46" s="11" t="str">
        <x:v>Yes</x:v>
      </x:c>
      <x:c r="H46" s="11" t="str">
        <x:v>Yes</x:v>
      </x:c>
      <x:c r="I46" s="10" t="str"/>
      <x:c r="J46" s="9" t="str">
        <x:f>IF(COUNTA(A46:E46)=0,"",IF(OR(COUNT(A46:C46)&lt;3,D46="",E46=""),"CHECK: missing input",IF(OR(B46&lt;0,B46&gt;=1,C46&gt;1,C46&lt;=B46),"CHECK: time order",IF(COUNTIF($A$5:$A$9,E46)=0,"CHECK: category",IF(COUNTIFS($A$23:$A$122,A46,$B$23:$B$122,"&lt;"&amp;C46,$C$23:$C$122,"&gt;"&amp;B46)&gt;1,"CHECK: overlap","OK")))))</x:f>
        <x:v>OK</x:v>
      </x:c>
    </x:row>
    <x:row r="47" ht="38" customHeight="1">
      <x:c r="A47" s="15" t="n">
        <x:v>46311</x:v>
      </x:c>
      <x:c r="B47" s="16" t="n">
        <x:v>0.4791666666666667</x:v>
      </x:c>
      <x:c r="C47" s="16" t="n">
        <x:v>0.5</x:v>
      </x:c>
      <x:c r="D47" s="10" t="str">
        <x:v>Process routine inbox</x:v>
      </x:c>
      <x:c r="E47" s="10" t="str">
        <x:v>Email/admin</x:v>
      </x:c>
      <x:c r="F47" s="17" t="n">
        <x:f>IF(J47="OK",(C47-B47)*24,"")</x:f>
        <x:v>0.49999999999999956</x:v>
      </x:c>
      <x:c r="G47" s="11" t="str">
        <x:v>No</x:v>
      </x:c>
      <x:c r="H47" s="11" t="str">
        <x:v>Yes</x:v>
      </x:c>
      <x:c r="I47" s="10" t="str"/>
      <x:c r="J47" s="9" t="str">
        <x:f>IF(COUNTA(A47:E47)=0,"",IF(OR(COUNT(A47:C47)&lt;3,D47="",E47=""),"CHECK: missing input",IF(OR(B47&lt;0,B47&gt;=1,C47&gt;1,C47&lt;=B47),"CHECK: time order",IF(COUNTIF($A$5:$A$9,E47)=0,"CHECK: category",IF(COUNTIFS($A$23:$A$122,A47,$B$23:$B$122,"&lt;"&amp;C47,$C$23:$C$122,"&gt;"&amp;B47)&gt;1,"CHECK: overlap","OK")))))</x:f>
        <x:v>OK</x:v>
      </x:c>
    </x:row>
    <x:row r="48" ht="38" customHeight="1">
      <x:c r="A48" s="15" t="n">
        <x:v>46311</x:v>
      </x:c>
      <x:c r="B48" s="16" t="n">
        <x:v>0.5416666666666666</x:v>
      </x:c>
      <x:c r="C48" s="16" t="n">
        <x:v>0.625</x:v>
      </x:c>
      <x:c r="D48" s="10" t="str">
        <x:v>Review and handover meetings</x:v>
      </x:c>
      <x:c r="E48" s="10" t="str">
        <x:v>Meetings</x:v>
      </x:c>
      <x:c r="F48" s="17" t="n">
        <x:f>IF(J48="OK",(C48-B48)*24,"")</x:f>
        <x:v>2.000000000000001</x:v>
      </x:c>
      <x:c r="G48" s="11" t="str">
        <x:v>Yes</x:v>
      </x:c>
      <x:c r="H48" s="11" t="str">
        <x:v>Yes</x:v>
      </x:c>
      <x:c r="I48" s="10" t="str"/>
      <x:c r="J48" s="9" t="str">
        <x:f>IF(COUNTA(A48:E48)=0,"",IF(OR(COUNT(A48:C48)&lt;3,D48="",E48=""),"CHECK: missing input",IF(OR(B48&lt;0,B48&gt;=1,C48&gt;1,C48&lt;=B48),"CHECK: time order",IF(COUNTIF($A$5:$A$9,E48)=0,"CHECK: category",IF(COUNTIFS($A$23:$A$122,A48,$B$23:$B$122,"&lt;"&amp;C48,$C$23:$C$122,"&gt;"&amp;B48)&gt;1,"CHECK: overlap","OK")))))</x:f>
        <x:v>OK</x:v>
      </x:c>
    </x:row>
    <x:row r="49" ht="38" customHeight="1">
      <x:c r="A49" s="15" t="n">
        <x:v>46311</x:v>
      </x:c>
      <x:c r="B49" s="16" t="n">
        <x:v>0.625</x:v>
      </x:c>
      <x:c r="C49" s="16" t="n">
        <x:v>0.6875</x:v>
      </x:c>
      <x:c r="D49" s="10" t="str">
        <x:v>Inbox and weekly reporting</x:v>
      </x:c>
      <x:c r="E49" s="10" t="str">
        <x:v>Email/admin</x:v>
      </x:c>
      <x:c r="F49" s="17" t="n">
        <x:f>IF(J49="OK",(C49-B49)*24,"")</x:f>
        <x:v>1.5</x:v>
      </x:c>
      <x:c r="G49" s="11" t="str">
        <x:v>No</x:v>
      </x:c>
      <x:c r="H49" s="11" t="str">
        <x:v>Yes</x:v>
      </x:c>
      <x:c r="I49" s="10" t="str"/>
      <x:c r="J49" s="9" t="str">
        <x:f>IF(COUNTA(A49:E49)=0,"",IF(OR(COUNT(A49:C49)&lt;3,D49="",E49=""),"CHECK: missing input",IF(OR(B49&lt;0,B49&gt;=1,C49&gt;1,C49&lt;=B49),"CHECK: time order",IF(COUNTIF($A$5:$A$9,E49)=0,"CHECK: category",IF(COUNTIFS($A$23:$A$122,A49,$B$23:$B$122,"&lt;"&amp;C49,$C$23:$C$122,"&gt;"&amp;B49)&gt;1,"CHECK: overlap","OK")))))</x:f>
        <x:v>OK</x:v>
      </x:c>
    </x:row>
    <x:row r="50" ht="38" customHeight="1">
      <x:c r="A50" s="15" t="n">
        <x:v>46311</x:v>
      </x:c>
      <x:c r="B50" s="16" t="n">
        <x:v>0.6875</x:v>
      </x:c>
      <x:c r="C50" s="16" t="n">
        <x:v>0.75</x:v>
      </x:c>
      <x:c r="D50" s="10" t="str">
        <x:v>Help with handover questions</x:v>
      </x:c>
      <x:c r="E50" s="10" t="str">
        <x:v>Reactive/help</x:v>
      </x:c>
      <x:c r="F50" s="17" t="n">
        <x:f>IF(J50="OK",(C50-B50)*24,"")</x:f>
        <x:v>1.5</x:v>
      </x:c>
      <x:c r="G50" s="11" t="str">
        <x:v>No</x:v>
      </x:c>
      <x:c r="H50" s="11" t="str">
        <x:v>Yes</x:v>
      </x:c>
      <x:c r="I50" s="10" t="str"/>
      <x:c r="J50" s="9" t="str">
        <x:f>IF(COUNTA(A50:E50)=0,"",IF(OR(COUNT(A50:C50)&lt;3,D50="",E50=""),"CHECK: missing input",IF(OR(B50&lt;0,B50&gt;=1,C50&gt;1,C50&lt;=B50),"CHECK: time order",IF(COUNTIF($A$5:$A$9,E50)=0,"CHECK: category",IF(COUNTIFS($A$23:$A$122,A50,$B$23:$B$122,"&lt;"&amp;C50,$C$23:$C$122,"&gt;"&amp;B50)&gt;1,"CHECK: overlap","OK")))))</x:f>
        <x:v>OK</x:v>
      </x:c>
    </x:row>
    <x:row r="51" ht="38" customHeight="1">
      <x:c r="A51" s="15"/>
      <x:c r="B51" s="16"/>
      <x:c r="C51" s="16"/>
      <x:c r="D51" s="10"/>
      <x:c r="E51" s="10"/>
      <x:c r="F51" s="17" t="str">
        <x:f>IF(J51="OK",(C51-B51)*24,"")</x:f>
      </x:c>
      <x:c r="G51" s="11"/>
      <x:c r="H51" s="11"/>
      <x:c r="I51" s="10"/>
      <x:c r="J51" s="9" t="str">
        <x:f>IF(COUNTA(A51:E51)=0,"",IF(OR(COUNT(A51:C51)&lt;3,D51="",E51=""),"CHECK: missing input",IF(OR(B51&lt;0,B51&gt;=1,C51&gt;1,C51&lt;=B51),"CHECK: time order",IF(COUNTIF($A$5:$A$9,E51)=0,"CHECK: category",IF(COUNTIFS($A$23:$A$122,A51,$B$23:$B$122,"&lt;"&amp;C51,$C$23:$C$122,"&gt;"&amp;B51)&gt;1,"CHECK: overlap","OK")))))</x:f>
      </x:c>
    </x:row>
    <x:row r="52" ht="38" customHeight="1">
      <x:c r="A52" s="15"/>
      <x:c r="B52" s="16"/>
      <x:c r="C52" s="16"/>
      <x:c r="D52" s="10"/>
      <x:c r="E52" s="10"/>
      <x:c r="F52" s="17" t="str">
        <x:f>IF(J52="OK",(C52-B52)*24,"")</x:f>
      </x:c>
      <x:c r="G52" s="11"/>
      <x:c r="H52" s="11"/>
      <x:c r="I52" s="10"/>
      <x:c r="J52" s="9" t="str">
        <x:f>IF(COUNTA(A52:E52)=0,"",IF(OR(COUNT(A52:C52)&lt;3,D52="",E52=""),"CHECK: missing input",IF(OR(B52&lt;0,B52&gt;=1,C52&gt;1,C52&lt;=B52),"CHECK: time order",IF(COUNTIF($A$5:$A$9,E52)=0,"CHECK: category",IF(COUNTIFS($A$23:$A$122,A52,$B$23:$B$122,"&lt;"&amp;C52,$C$23:$C$122,"&gt;"&amp;B52)&gt;1,"CHECK: overlap","OK")))))</x:f>
      </x:c>
    </x:row>
    <x:row r="53" ht="38" customHeight="1">
      <x:c r="A53" s="15"/>
      <x:c r="B53" s="16"/>
      <x:c r="C53" s="16"/>
      <x:c r="D53" s="10"/>
      <x:c r="E53" s="10"/>
      <x:c r="F53" s="17" t="str">
        <x:f>IF(J53="OK",(C53-B53)*24,"")</x:f>
      </x:c>
      <x:c r="G53" s="11"/>
      <x:c r="H53" s="11"/>
      <x:c r="I53" s="10"/>
      <x:c r="J53" s="9" t="str">
        <x:f>IF(COUNTA(A53:E53)=0,"",IF(OR(COUNT(A53:C53)&lt;3,D53="",E53=""),"CHECK: missing input",IF(OR(B53&lt;0,B53&gt;=1,C53&gt;1,C53&lt;=B53),"CHECK: time order",IF(COUNTIF($A$5:$A$9,E53)=0,"CHECK: category",IF(COUNTIFS($A$23:$A$122,A53,$B$23:$B$122,"&lt;"&amp;C53,$C$23:$C$122,"&gt;"&amp;B53)&gt;1,"CHECK: overlap","OK")))))</x:f>
      </x:c>
    </x:row>
    <x:row r="54" ht="38" customHeight="1">
      <x:c r="A54" s="15"/>
      <x:c r="B54" s="16"/>
      <x:c r="C54" s="16"/>
      <x:c r="D54" s="10"/>
      <x:c r="E54" s="10"/>
      <x:c r="F54" s="17" t="str">
        <x:f>IF(J54="OK",(C54-B54)*24,"")</x:f>
      </x:c>
      <x:c r="G54" s="11"/>
      <x:c r="H54" s="11"/>
      <x:c r="I54" s="10"/>
      <x:c r="J54" s="9" t="str">
        <x:f>IF(COUNTA(A54:E54)=0,"",IF(OR(COUNT(A54:C54)&lt;3,D54="",E54=""),"CHECK: missing input",IF(OR(B54&lt;0,B54&gt;=1,C54&gt;1,C54&lt;=B54),"CHECK: time order",IF(COUNTIF($A$5:$A$9,E54)=0,"CHECK: category",IF(COUNTIFS($A$23:$A$122,A54,$B$23:$B$122,"&lt;"&amp;C54,$C$23:$C$122,"&gt;"&amp;B54)&gt;1,"CHECK: overlap","OK")))))</x:f>
      </x:c>
    </x:row>
    <x:row r="55" ht="38" customHeight="1">
      <x:c r="A55" s="15"/>
      <x:c r="B55" s="16"/>
      <x:c r="C55" s="16"/>
      <x:c r="D55" s="10"/>
      <x:c r="E55" s="10"/>
      <x:c r="F55" s="17" t="str">
        <x:f>IF(J55="OK",(C55-B55)*24,"")</x:f>
      </x:c>
      <x:c r="G55" s="11"/>
      <x:c r="H55" s="11"/>
      <x:c r="I55" s="10"/>
      <x:c r="J55" s="9" t="str">
        <x:f>IF(COUNTA(A55:E55)=0,"",IF(OR(COUNT(A55:C55)&lt;3,D55="",E55=""),"CHECK: missing input",IF(OR(B55&lt;0,B55&gt;=1,C55&gt;1,C55&lt;=B55),"CHECK: time order",IF(COUNTIF($A$5:$A$9,E55)=0,"CHECK: category",IF(COUNTIFS($A$23:$A$122,A55,$B$23:$B$122,"&lt;"&amp;C55,$C$23:$C$122,"&gt;"&amp;B55)&gt;1,"CHECK: overlap","OK")))))</x:f>
      </x:c>
    </x:row>
    <x:row r="56" ht="38" customHeight="1">
      <x:c r="A56" s="15"/>
      <x:c r="B56" s="16"/>
      <x:c r="C56" s="16"/>
      <x:c r="D56" s="10"/>
      <x:c r="E56" s="10"/>
      <x:c r="F56" s="17" t="str">
        <x:f>IF(J56="OK",(C56-B56)*24,"")</x:f>
      </x:c>
      <x:c r="G56" s="11"/>
      <x:c r="H56" s="11"/>
      <x:c r="I56" s="10"/>
      <x:c r="J56" s="9" t="str">
        <x:f>IF(COUNTA(A56:E56)=0,"",IF(OR(COUNT(A56:C56)&lt;3,D56="",E56=""),"CHECK: missing input",IF(OR(B56&lt;0,B56&gt;=1,C56&gt;1,C56&lt;=B56),"CHECK: time order",IF(COUNTIF($A$5:$A$9,E56)=0,"CHECK: category",IF(COUNTIFS($A$23:$A$122,A56,$B$23:$B$122,"&lt;"&amp;C56,$C$23:$C$122,"&gt;"&amp;B56)&gt;1,"CHECK: overlap","OK")))))</x:f>
      </x:c>
    </x:row>
    <x:row r="57" ht="38" customHeight="1">
      <x:c r="A57" s="15"/>
      <x:c r="B57" s="16"/>
      <x:c r="C57" s="16"/>
      <x:c r="D57" s="10"/>
      <x:c r="E57" s="10"/>
      <x:c r="F57" s="17" t="str">
        <x:f>IF(J57="OK",(C57-B57)*24,"")</x:f>
      </x:c>
      <x:c r="G57" s="11"/>
      <x:c r="H57" s="11"/>
      <x:c r="I57" s="10"/>
      <x:c r="J57" s="9" t="str">
        <x:f>IF(COUNTA(A57:E57)=0,"",IF(OR(COUNT(A57:C57)&lt;3,D57="",E57=""),"CHECK: missing input",IF(OR(B57&lt;0,B57&gt;=1,C57&gt;1,C57&lt;=B57),"CHECK: time order",IF(COUNTIF($A$5:$A$9,E57)=0,"CHECK: category",IF(COUNTIFS($A$23:$A$122,A57,$B$23:$B$122,"&lt;"&amp;C57,$C$23:$C$122,"&gt;"&amp;B57)&gt;1,"CHECK: overlap","OK")))))</x:f>
      </x:c>
    </x:row>
    <x:row r="58" ht="38" customHeight="1">
      <x:c r="A58" s="15"/>
      <x:c r="B58" s="16"/>
      <x:c r="C58" s="16"/>
      <x:c r="D58" s="10"/>
      <x:c r="E58" s="10"/>
      <x:c r="F58" s="17" t="str">
        <x:f>IF(J58="OK",(C58-B58)*24,"")</x:f>
      </x:c>
      <x:c r="G58" s="11"/>
      <x:c r="H58" s="11"/>
      <x:c r="I58" s="10"/>
      <x:c r="J58" s="9" t="str">
        <x:f>IF(COUNTA(A58:E58)=0,"",IF(OR(COUNT(A58:C58)&lt;3,D58="",E58=""),"CHECK: missing input",IF(OR(B58&lt;0,B58&gt;=1,C58&gt;1,C58&lt;=B58),"CHECK: time order",IF(COUNTIF($A$5:$A$9,E58)=0,"CHECK: category",IF(COUNTIFS($A$23:$A$122,A58,$B$23:$B$122,"&lt;"&amp;C58,$C$23:$C$122,"&gt;"&amp;B58)&gt;1,"CHECK: overlap","OK")))))</x:f>
      </x:c>
    </x:row>
    <x:row r="59" ht="38" customHeight="1">
      <x:c r="A59" s="15"/>
      <x:c r="B59" s="16"/>
      <x:c r="C59" s="16"/>
      <x:c r="D59" s="10"/>
      <x:c r="E59" s="10"/>
      <x:c r="F59" s="17" t="str">
        <x:f>IF(J59="OK",(C59-B59)*24,"")</x:f>
      </x:c>
      <x:c r="G59" s="11"/>
      <x:c r="H59" s="11"/>
      <x:c r="I59" s="10"/>
      <x:c r="J59" s="9" t="str">
        <x:f>IF(COUNTA(A59:E59)=0,"",IF(OR(COUNT(A59:C59)&lt;3,D59="",E59=""),"CHECK: missing input",IF(OR(B59&lt;0,B59&gt;=1,C59&gt;1,C59&lt;=B59),"CHECK: time order",IF(COUNTIF($A$5:$A$9,E59)=0,"CHECK: category",IF(COUNTIFS($A$23:$A$122,A59,$B$23:$B$122,"&lt;"&amp;C59,$C$23:$C$122,"&gt;"&amp;B59)&gt;1,"CHECK: overlap","OK")))))</x:f>
      </x:c>
    </x:row>
    <x:row r="60" ht="38" customHeight="1">
      <x:c r="A60" s="15"/>
      <x:c r="B60" s="16"/>
      <x:c r="C60" s="16"/>
      <x:c r="D60" s="10"/>
      <x:c r="E60" s="10"/>
      <x:c r="F60" s="17" t="str">
        <x:f>IF(J60="OK",(C60-B60)*24,"")</x:f>
      </x:c>
      <x:c r="G60" s="11"/>
      <x:c r="H60" s="11"/>
      <x:c r="I60" s="10"/>
      <x:c r="J60" s="9" t="str">
        <x:f>IF(COUNTA(A60:E60)=0,"",IF(OR(COUNT(A60:C60)&lt;3,D60="",E60=""),"CHECK: missing input",IF(OR(B60&lt;0,B60&gt;=1,C60&gt;1,C60&lt;=B60),"CHECK: time order",IF(COUNTIF($A$5:$A$9,E60)=0,"CHECK: category",IF(COUNTIFS($A$23:$A$122,A60,$B$23:$B$122,"&lt;"&amp;C60,$C$23:$C$122,"&gt;"&amp;B60)&gt;1,"CHECK: overlap","OK")))))</x:f>
      </x:c>
    </x:row>
    <x:row r="61" ht="38" customHeight="1">
      <x:c r="A61" s="15"/>
      <x:c r="B61" s="16"/>
      <x:c r="C61" s="16"/>
      <x:c r="D61" s="10"/>
      <x:c r="E61" s="10"/>
      <x:c r="F61" s="17" t="str">
        <x:f>IF(J61="OK",(C61-B61)*24,"")</x:f>
      </x:c>
      <x:c r="G61" s="11"/>
      <x:c r="H61" s="11"/>
      <x:c r="I61" s="10"/>
      <x:c r="J61" s="9" t="str">
        <x:f>IF(COUNTA(A61:E61)=0,"",IF(OR(COUNT(A61:C61)&lt;3,D61="",E61=""),"CHECK: missing input",IF(OR(B61&lt;0,B61&gt;=1,C61&gt;1,C61&lt;=B61),"CHECK: time order",IF(COUNTIF($A$5:$A$9,E61)=0,"CHECK: category",IF(COUNTIFS($A$23:$A$122,A61,$B$23:$B$122,"&lt;"&amp;C61,$C$23:$C$122,"&gt;"&amp;B61)&gt;1,"CHECK: overlap","OK")))))</x:f>
      </x:c>
    </x:row>
    <x:row r="62" ht="38" customHeight="1">
      <x:c r="A62" s="15"/>
      <x:c r="B62" s="16"/>
      <x:c r="C62" s="16"/>
      <x:c r="D62" s="10"/>
      <x:c r="E62" s="10"/>
      <x:c r="F62" s="17" t="str">
        <x:f>IF(J62="OK",(C62-B62)*24,"")</x:f>
      </x:c>
      <x:c r="G62" s="11"/>
      <x:c r="H62" s="11"/>
      <x:c r="I62" s="10"/>
      <x:c r="J62" s="9" t="str">
        <x:f>IF(COUNTA(A62:E62)=0,"",IF(OR(COUNT(A62:C62)&lt;3,D62="",E62=""),"CHECK: missing input",IF(OR(B62&lt;0,B62&gt;=1,C62&gt;1,C62&lt;=B62),"CHECK: time order",IF(COUNTIF($A$5:$A$9,E62)=0,"CHECK: category",IF(COUNTIFS($A$23:$A$122,A62,$B$23:$B$122,"&lt;"&amp;C62,$C$23:$C$122,"&gt;"&amp;B62)&gt;1,"CHECK: overlap","OK")))))</x:f>
      </x:c>
    </x:row>
    <x:row r="63" ht="38" customHeight="1">
      <x:c r="A63" s="15"/>
      <x:c r="B63" s="16"/>
      <x:c r="C63" s="16"/>
      <x:c r="D63" s="10"/>
      <x:c r="E63" s="10"/>
      <x:c r="F63" s="17" t="str">
        <x:f>IF(J63="OK",(C63-B63)*24,"")</x:f>
      </x:c>
      <x:c r="G63" s="11"/>
      <x:c r="H63" s="11"/>
      <x:c r="I63" s="10"/>
      <x:c r="J63" s="9" t="str">
        <x:f>IF(COUNTA(A63:E63)=0,"",IF(OR(COUNT(A63:C63)&lt;3,D63="",E63=""),"CHECK: missing input",IF(OR(B63&lt;0,B63&gt;=1,C63&gt;1,C63&lt;=B63),"CHECK: time order",IF(COUNTIF($A$5:$A$9,E63)=0,"CHECK: category",IF(COUNTIFS($A$23:$A$122,A63,$B$23:$B$122,"&lt;"&amp;C63,$C$23:$C$122,"&gt;"&amp;B63)&gt;1,"CHECK: overlap","OK")))))</x:f>
      </x:c>
    </x:row>
    <x:row r="64" ht="38" customHeight="1">
      <x:c r="A64" s="15"/>
      <x:c r="B64" s="16"/>
      <x:c r="C64" s="16"/>
      <x:c r="D64" s="10"/>
      <x:c r="E64" s="10"/>
      <x:c r="F64" s="17" t="str">
        <x:f>IF(J64="OK",(C64-B64)*24,"")</x:f>
      </x:c>
      <x:c r="G64" s="11"/>
      <x:c r="H64" s="11"/>
      <x:c r="I64" s="10"/>
      <x:c r="J64" s="9" t="str">
        <x:f>IF(COUNTA(A64:E64)=0,"",IF(OR(COUNT(A64:C64)&lt;3,D64="",E64=""),"CHECK: missing input",IF(OR(B64&lt;0,B64&gt;=1,C64&gt;1,C64&lt;=B64),"CHECK: time order",IF(COUNTIF($A$5:$A$9,E64)=0,"CHECK: category",IF(COUNTIFS($A$23:$A$122,A64,$B$23:$B$122,"&lt;"&amp;C64,$C$23:$C$122,"&gt;"&amp;B64)&gt;1,"CHECK: overlap","OK")))))</x:f>
      </x:c>
    </x:row>
    <x:row r="65" ht="38" customHeight="1">
      <x:c r="A65" s="15"/>
      <x:c r="B65" s="16"/>
      <x:c r="C65" s="16"/>
      <x:c r="D65" s="10"/>
      <x:c r="E65" s="10"/>
      <x:c r="F65" s="17" t="str">
        <x:f>IF(J65="OK",(C65-B65)*24,"")</x:f>
      </x:c>
      <x:c r="G65" s="11"/>
      <x:c r="H65" s="11"/>
      <x:c r="I65" s="10"/>
      <x:c r="J65" s="9" t="str">
        <x:f>IF(COUNTA(A65:E65)=0,"",IF(OR(COUNT(A65:C65)&lt;3,D65="",E65=""),"CHECK: missing input",IF(OR(B65&lt;0,B65&gt;=1,C65&gt;1,C65&lt;=B65),"CHECK: time order",IF(COUNTIF($A$5:$A$9,E65)=0,"CHECK: category",IF(COUNTIFS($A$23:$A$122,A65,$B$23:$B$122,"&lt;"&amp;C65,$C$23:$C$122,"&gt;"&amp;B65)&gt;1,"CHECK: overlap","OK")))))</x:f>
      </x:c>
    </x:row>
    <x:row r="66" ht="38" customHeight="1">
      <x:c r="A66" s="15"/>
      <x:c r="B66" s="16"/>
      <x:c r="C66" s="16"/>
      <x:c r="D66" s="10"/>
      <x:c r="E66" s="10"/>
      <x:c r="F66" s="17" t="str">
        <x:f>IF(J66="OK",(C66-B66)*24,"")</x:f>
      </x:c>
      <x:c r="G66" s="11"/>
      <x:c r="H66" s="11"/>
      <x:c r="I66" s="10"/>
      <x:c r="J66" s="9" t="str">
        <x:f>IF(COUNTA(A66:E66)=0,"",IF(OR(COUNT(A66:C66)&lt;3,D66="",E66=""),"CHECK: missing input",IF(OR(B66&lt;0,B66&gt;=1,C66&gt;1,C66&lt;=B66),"CHECK: time order",IF(COUNTIF($A$5:$A$9,E66)=0,"CHECK: category",IF(COUNTIFS($A$23:$A$122,A66,$B$23:$B$122,"&lt;"&amp;C66,$C$23:$C$122,"&gt;"&amp;B66)&gt;1,"CHECK: overlap","OK")))))</x:f>
      </x:c>
    </x:row>
    <x:row r="67" ht="38" customHeight="1">
      <x:c r="A67" s="15"/>
      <x:c r="B67" s="16"/>
      <x:c r="C67" s="16"/>
      <x:c r="D67" s="10"/>
      <x:c r="E67" s="10"/>
      <x:c r="F67" s="17" t="str">
        <x:f>IF(J67="OK",(C67-B67)*24,"")</x:f>
      </x:c>
      <x:c r="G67" s="11"/>
      <x:c r="H67" s="11"/>
      <x:c r="I67" s="10"/>
      <x:c r="J67" s="9" t="str">
        <x:f>IF(COUNTA(A67:E67)=0,"",IF(OR(COUNT(A67:C67)&lt;3,D67="",E67=""),"CHECK: missing input",IF(OR(B67&lt;0,B67&gt;=1,C67&gt;1,C67&lt;=B67),"CHECK: time order",IF(COUNTIF($A$5:$A$9,E67)=0,"CHECK: category",IF(COUNTIFS($A$23:$A$122,A67,$B$23:$B$122,"&lt;"&amp;C67,$C$23:$C$122,"&gt;"&amp;B67)&gt;1,"CHECK: overlap","OK")))))</x:f>
      </x:c>
    </x:row>
    <x:row r="68" ht="38" customHeight="1">
      <x:c r="A68" s="15"/>
      <x:c r="B68" s="16"/>
      <x:c r="C68" s="16"/>
      <x:c r="D68" s="10"/>
      <x:c r="E68" s="10"/>
      <x:c r="F68" s="17" t="str">
        <x:f>IF(J68="OK",(C68-B68)*24,"")</x:f>
      </x:c>
      <x:c r="G68" s="11"/>
      <x:c r="H68" s="11"/>
      <x:c r="I68" s="10"/>
      <x:c r="J68" s="9" t="str">
        <x:f>IF(COUNTA(A68:E68)=0,"",IF(OR(COUNT(A68:C68)&lt;3,D68="",E68=""),"CHECK: missing input",IF(OR(B68&lt;0,B68&gt;=1,C68&gt;1,C68&lt;=B68),"CHECK: time order",IF(COUNTIF($A$5:$A$9,E68)=0,"CHECK: category",IF(COUNTIFS($A$23:$A$122,A68,$B$23:$B$122,"&lt;"&amp;C68,$C$23:$C$122,"&gt;"&amp;B68)&gt;1,"CHECK: overlap","OK")))))</x:f>
      </x:c>
    </x:row>
    <x:row r="69" ht="38" customHeight="1">
      <x:c r="A69" s="15"/>
      <x:c r="B69" s="16"/>
      <x:c r="C69" s="16"/>
      <x:c r="D69" s="10"/>
      <x:c r="E69" s="10"/>
      <x:c r="F69" s="17" t="str">
        <x:f>IF(J69="OK",(C69-B69)*24,"")</x:f>
      </x:c>
      <x:c r="G69" s="11"/>
      <x:c r="H69" s="11"/>
      <x:c r="I69" s="10"/>
      <x:c r="J69" s="9" t="str">
        <x:f>IF(COUNTA(A69:E69)=0,"",IF(OR(COUNT(A69:C69)&lt;3,D69="",E69=""),"CHECK: missing input",IF(OR(B69&lt;0,B69&gt;=1,C69&gt;1,C69&lt;=B69),"CHECK: time order",IF(COUNTIF($A$5:$A$9,E69)=0,"CHECK: category",IF(COUNTIFS($A$23:$A$122,A69,$B$23:$B$122,"&lt;"&amp;C69,$C$23:$C$122,"&gt;"&amp;B69)&gt;1,"CHECK: overlap","OK")))))</x:f>
      </x:c>
    </x:row>
    <x:row r="70" ht="38" customHeight="1">
      <x:c r="A70" s="15"/>
      <x:c r="B70" s="16"/>
      <x:c r="C70" s="16"/>
      <x:c r="D70" s="10"/>
      <x:c r="E70" s="10"/>
      <x:c r="F70" s="17" t="str">
        <x:f>IF(J70="OK",(C70-B70)*24,"")</x:f>
      </x:c>
      <x:c r="G70" s="11"/>
      <x:c r="H70" s="11"/>
      <x:c r="I70" s="10"/>
      <x:c r="J70" s="9" t="str">
        <x:f>IF(COUNTA(A70:E70)=0,"",IF(OR(COUNT(A70:C70)&lt;3,D70="",E70=""),"CHECK: missing input",IF(OR(B70&lt;0,B70&gt;=1,C70&gt;1,C70&lt;=B70),"CHECK: time order",IF(COUNTIF($A$5:$A$9,E70)=0,"CHECK: category",IF(COUNTIFS($A$23:$A$122,A70,$B$23:$B$122,"&lt;"&amp;C70,$C$23:$C$122,"&gt;"&amp;B70)&gt;1,"CHECK: overlap","OK")))))</x:f>
      </x:c>
    </x:row>
    <x:row r="71" ht="38" customHeight="1">
      <x:c r="A71" s="15"/>
      <x:c r="B71" s="16"/>
      <x:c r="C71" s="16"/>
      <x:c r="D71" s="10"/>
      <x:c r="E71" s="10"/>
      <x:c r="F71" s="17" t="str">
        <x:f>IF(J71="OK",(C71-B71)*24,"")</x:f>
      </x:c>
      <x:c r="G71" s="11"/>
      <x:c r="H71" s="11"/>
      <x:c r="I71" s="10"/>
      <x:c r="J71" s="9" t="str">
        <x:f>IF(COUNTA(A71:E71)=0,"",IF(OR(COUNT(A71:C71)&lt;3,D71="",E71=""),"CHECK: missing input",IF(OR(B71&lt;0,B71&gt;=1,C71&gt;1,C71&lt;=B71),"CHECK: time order",IF(COUNTIF($A$5:$A$9,E71)=0,"CHECK: category",IF(COUNTIFS($A$23:$A$122,A71,$B$23:$B$122,"&lt;"&amp;C71,$C$23:$C$122,"&gt;"&amp;B71)&gt;1,"CHECK: overlap","OK")))))</x:f>
      </x:c>
    </x:row>
    <x:row r="72" ht="38" customHeight="1">
      <x:c r="A72" s="15"/>
      <x:c r="B72" s="16"/>
      <x:c r="C72" s="16"/>
      <x:c r="D72" s="10"/>
      <x:c r="E72" s="10"/>
      <x:c r="F72" s="17" t="str">
        <x:f>IF(J72="OK",(C72-B72)*24,"")</x:f>
      </x:c>
      <x:c r="G72" s="11"/>
      <x:c r="H72" s="11"/>
      <x:c r="I72" s="10"/>
      <x:c r="J72" s="9" t="str">
        <x:f>IF(COUNTA(A72:E72)=0,"",IF(OR(COUNT(A72:C72)&lt;3,D72="",E72=""),"CHECK: missing input",IF(OR(B72&lt;0,B72&gt;=1,C72&gt;1,C72&lt;=B72),"CHECK: time order",IF(COUNTIF($A$5:$A$9,E72)=0,"CHECK: category",IF(COUNTIFS($A$23:$A$122,A72,$B$23:$B$122,"&lt;"&amp;C72,$C$23:$C$122,"&gt;"&amp;B72)&gt;1,"CHECK: overlap","OK")))))</x:f>
      </x:c>
    </x:row>
    <x:row r="73" ht="38" customHeight="1">
      <x:c r="A73" s="15"/>
      <x:c r="B73" s="16"/>
      <x:c r="C73" s="16"/>
      <x:c r="D73" s="10"/>
      <x:c r="E73" s="10"/>
      <x:c r="F73" s="17" t="str">
        <x:f>IF(J73="OK",(C73-B73)*24,"")</x:f>
      </x:c>
      <x:c r="G73" s="11"/>
      <x:c r="H73" s="11"/>
      <x:c r="I73" s="10"/>
      <x:c r="J73" s="9" t="str">
        <x:f>IF(COUNTA(A73:E73)=0,"",IF(OR(COUNT(A73:C73)&lt;3,D73="",E73=""),"CHECK: missing input",IF(OR(B73&lt;0,B73&gt;=1,C73&gt;1,C73&lt;=B73),"CHECK: time order",IF(COUNTIF($A$5:$A$9,E73)=0,"CHECK: category",IF(COUNTIFS($A$23:$A$122,A73,$B$23:$B$122,"&lt;"&amp;C73,$C$23:$C$122,"&gt;"&amp;B73)&gt;1,"CHECK: overlap","OK")))))</x:f>
      </x:c>
    </x:row>
    <x:row r="74" ht="38" customHeight="1">
      <x:c r="A74" s="15"/>
      <x:c r="B74" s="16"/>
      <x:c r="C74" s="16"/>
      <x:c r="D74" s="10"/>
      <x:c r="E74" s="10"/>
      <x:c r="F74" s="17" t="str">
        <x:f>IF(J74="OK",(C74-B74)*24,"")</x:f>
      </x:c>
      <x:c r="G74" s="11"/>
      <x:c r="H74" s="11"/>
      <x:c r="I74" s="10"/>
      <x:c r="J74" s="9" t="str">
        <x:f>IF(COUNTA(A74:E74)=0,"",IF(OR(COUNT(A74:C74)&lt;3,D74="",E74=""),"CHECK: missing input",IF(OR(B74&lt;0,B74&gt;=1,C74&gt;1,C74&lt;=B74),"CHECK: time order",IF(COUNTIF($A$5:$A$9,E74)=0,"CHECK: category",IF(COUNTIFS($A$23:$A$122,A74,$B$23:$B$122,"&lt;"&amp;C74,$C$23:$C$122,"&gt;"&amp;B74)&gt;1,"CHECK: overlap","OK")))))</x:f>
      </x:c>
    </x:row>
    <x:row r="75" ht="38" customHeight="1">
      <x:c r="A75" s="15"/>
      <x:c r="B75" s="16"/>
      <x:c r="C75" s="16"/>
      <x:c r="D75" s="10"/>
      <x:c r="E75" s="10"/>
      <x:c r="F75" s="17" t="str">
        <x:f>IF(J75="OK",(C75-B75)*24,"")</x:f>
      </x:c>
      <x:c r="G75" s="11"/>
      <x:c r="H75" s="11"/>
      <x:c r="I75" s="10"/>
      <x:c r="J75" s="9" t="str">
        <x:f>IF(COUNTA(A75:E75)=0,"",IF(OR(COUNT(A75:C75)&lt;3,D75="",E75=""),"CHECK: missing input",IF(OR(B75&lt;0,B75&gt;=1,C75&gt;1,C75&lt;=B75),"CHECK: time order",IF(COUNTIF($A$5:$A$9,E75)=0,"CHECK: category",IF(COUNTIFS($A$23:$A$122,A75,$B$23:$B$122,"&lt;"&amp;C75,$C$23:$C$122,"&gt;"&amp;B75)&gt;1,"CHECK: overlap","OK")))))</x:f>
      </x:c>
    </x:row>
    <x:row r="76" ht="38" customHeight="1">
      <x:c r="A76" s="15"/>
      <x:c r="B76" s="16"/>
      <x:c r="C76" s="16"/>
      <x:c r="D76" s="10"/>
      <x:c r="E76" s="10"/>
      <x:c r="F76" s="17" t="str">
        <x:f>IF(J76="OK",(C76-B76)*24,"")</x:f>
      </x:c>
      <x:c r="G76" s="11"/>
      <x:c r="H76" s="11"/>
      <x:c r="I76" s="10"/>
      <x:c r="J76" s="9" t="str">
        <x:f>IF(COUNTA(A76:E76)=0,"",IF(OR(COUNT(A76:C76)&lt;3,D76="",E76=""),"CHECK: missing input",IF(OR(B76&lt;0,B76&gt;=1,C76&gt;1,C76&lt;=B76),"CHECK: time order",IF(COUNTIF($A$5:$A$9,E76)=0,"CHECK: category",IF(COUNTIFS($A$23:$A$122,A76,$B$23:$B$122,"&lt;"&amp;C76,$C$23:$C$122,"&gt;"&amp;B76)&gt;1,"CHECK: overlap","OK")))))</x:f>
      </x:c>
    </x:row>
    <x:row r="77" ht="38" customHeight="1">
      <x:c r="A77" s="15"/>
      <x:c r="B77" s="16"/>
      <x:c r="C77" s="16"/>
      <x:c r="D77" s="10"/>
      <x:c r="E77" s="10"/>
      <x:c r="F77" s="17" t="str">
        <x:f>IF(J77="OK",(C77-B77)*24,"")</x:f>
      </x:c>
      <x:c r="G77" s="11"/>
      <x:c r="H77" s="11"/>
      <x:c r="I77" s="10"/>
      <x:c r="J77" s="9" t="str">
        <x:f>IF(COUNTA(A77:E77)=0,"",IF(OR(COUNT(A77:C77)&lt;3,D77="",E77=""),"CHECK: missing input",IF(OR(B77&lt;0,B77&gt;=1,C77&gt;1,C77&lt;=B77),"CHECK: time order",IF(COUNTIF($A$5:$A$9,E77)=0,"CHECK: category",IF(COUNTIFS($A$23:$A$122,A77,$B$23:$B$122,"&lt;"&amp;C77,$C$23:$C$122,"&gt;"&amp;B77)&gt;1,"CHECK: overlap","OK")))))</x:f>
      </x:c>
    </x:row>
    <x:row r="78" ht="38" customHeight="1">
      <x:c r="A78" s="15"/>
      <x:c r="B78" s="16"/>
      <x:c r="C78" s="16"/>
      <x:c r="D78" s="10"/>
      <x:c r="E78" s="10"/>
      <x:c r="F78" s="17" t="str">
        <x:f>IF(J78="OK",(C78-B78)*24,"")</x:f>
      </x:c>
      <x:c r="G78" s="11"/>
      <x:c r="H78" s="11"/>
      <x:c r="I78" s="10"/>
      <x:c r="J78" s="9" t="str">
        <x:f>IF(COUNTA(A78:E78)=0,"",IF(OR(COUNT(A78:C78)&lt;3,D78="",E78=""),"CHECK: missing input",IF(OR(B78&lt;0,B78&gt;=1,C78&gt;1,C78&lt;=B78),"CHECK: time order",IF(COUNTIF($A$5:$A$9,E78)=0,"CHECK: category",IF(COUNTIFS($A$23:$A$122,A78,$B$23:$B$122,"&lt;"&amp;C78,$C$23:$C$122,"&gt;"&amp;B78)&gt;1,"CHECK: overlap","OK")))))</x:f>
      </x:c>
    </x:row>
    <x:row r="79" ht="38" customHeight="1">
      <x:c r="A79" s="15"/>
      <x:c r="B79" s="16"/>
      <x:c r="C79" s="16"/>
      <x:c r="D79" s="10"/>
      <x:c r="E79" s="10"/>
      <x:c r="F79" s="17" t="str">
        <x:f>IF(J79="OK",(C79-B79)*24,"")</x:f>
      </x:c>
      <x:c r="G79" s="11"/>
      <x:c r="H79" s="11"/>
      <x:c r="I79" s="10"/>
      <x:c r="J79" s="9" t="str">
        <x:f>IF(COUNTA(A79:E79)=0,"",IF(OR(COUNT(A79:C79)&lt;3,D79="",E79=""),"CHECK: missing input",IF(OR(B79&lt;0,B79&gt;=1,C79&gt;1,C79&lt;=B79),"CHECK: time order",IF(COUNTIF($A$5:$A$9,E79)=0,"CHECK: category",IF(COUNTIFS($A$23:$A$122,A79,$B$23:$B$122,"&lt;"&amp;C79,$C$23:$C$122,"&gt;"&amp;B79)&gt;1,"CHECK: overlap","OK")))))</x:f>
      </x:c>
    </x:row>
    <x:row r="80" ht="38" customHeight="1">
      <x:c r="A80" s="15"/>
      <x:c r="B80" s="16"/>
      <x:c r="C80" s="16"/>
      <x:c r="D80" s="10"/>
      <x:c r="E80" s="10"/>
      <x:c r="F80" s="17" t="str">
        <x:f>IF(J80="OK",(C80-B80)*24,"")</x:f>
      </x:c>
      <x:c r="G80" s="11"/>
      <x:c r="H80" s="11"/>
      <x:c r="I80" s="10"/>
      <x:c r="J80" s="9" t="str">
        <x:f>IF(COUNTA(A80:E80)=0,"",IF(OR(COUNT(A80:C80)&lt;3,D80="",E80=""),"CHECK: missing input",IF(OR(B80&lt;0,B80&gt;=1,C80&gt;1,C80&lt;=B80),"CHECK: time order",IF(COUNTIF($A$5:$A$9,E80)=0,"CHECK: category",IF(COUNTIFS($A$23:$A$122,A80,$B$23:$B$122,"&lt;"&amp;C80,$C$23:$C$122,"&gt;"&amp;B80)&gt;1,"CHECK: overlap","OK")))))</x:f>
      </x:c>
    </x:row>
    <x:row r="81" ht="38" customHeight="1">
      <x:c r="A81" s="15"/>
      <x:c r="B81" s="16"/>
      <x:c r="C81" s="16"/>
      <x:c r="D81" s="10"/>
      <x:c r="E81" s="10"/>
      <x:c r="F81" s="17" t="str">
        <x:f>IF(J81="OK",(C81-B81)*24,"")</x:f>
      </x:c>
      <x:c r="G81" s="11"/>
      <x:c r="H81" s="11"/>
      <x:c r="I81" s="10"/>
      <x:c r="J81" s="9" t="str">
        <x:f>IF(COUNTA(A81:E81)=0,"",IF(OR(COUNT(A81:C81)&lt;3,D81="",E81=""),"CHECK: missing input",IF(OR(B81&lt;0,B81&gt;=1,C81&gt;1,C81&lt;=B81),"CHECK: time order",IF(COUNTIF($A$5:$A$9,E81)=0,"CHECK: category",IF(COUNTIFS($A$23:$A$122,A81,$B$23:$B$122,"&lt;"&amp;C81,$C$23:$C$122,"&gt;"&amp;B81)&gt;1,"CHECK: overlap","OK")))))</x:f>
      </x:c>
    </x:row>
    <x:row r="82" ht="38" customHeight="1">
      <x:c r="A82" s="15"/>
      <x:c r="B82" s="16"/>
      <x:c r="C82" s="16"/>
      <x:c r="D82" s="10"/>
      <x:c r="E82" s="10"/>
      <x:c r="F82" s="17" t="str">
        <x:f>IF(J82="OK",(C82-B82)*24,"")</x:f>
      </x:c>
      <x:c r="G82" s="11"/>
      <x:c r="H82" s="11"/>
      <x:c r="I82" s="10"/>
      <x:c r="J82" s="9" t="str">
        <x:f>IF(COUNTA(A82:E82)=0,"",IF(OR(COUNT(A82:C82)&lt;3,D82="",E82=""),"CHECK: missing input",IF(OR(B82&lt;0,B82&gt;=1,C82&gt;1,C82&lt;=B82),"CHECK: time order",IF(COUNTIF($A$5:$A$9,E82)=0,"CHECK: category",IF(COUNTIFS($A$23:$A$122,A82,$B$23:$B$122,"&lt;"&amp;C82,$C$23:$C$122,"&gt;"&amp;B82)&gt;1,"CHECK: overlap","OK")))))</x:f>
      </x:c>
    </x:row>
    <x:row r="83" ht="38" customHeight="1">
      <x:c r="A83" s="15"/>
      <x:c r="B83" s="16"/>
      <x:c r="C83" s="16"/>
      <x:c r="D83" s="10"/>
      <x:c r="E83" s="10"/>
      <x:c r="F83" s="17" t="str">
        <x:f>IF(J83="OK",(C83-B83)*24,"")</x:f>
      </x:c>
      <x:c r="G83" s="11"/>
      <x:c r="H83" s="11"/>
      <x:c r="I83" s="10"/>
      <x:c r="J83" s="9" t="str">
        <x:f>IF(COUNTA(A83:E83)=0,"",IF(OR(COUNT(A83:C83)&lt;3,D83="",E83=""),"CHECK: missing input",IF(OR(B83&lt;0,B83&gt;=1,C83&gt;1,C83&lt;=B83),"CHECK: time order",IF(COUNTIF($A$5:$A$9,E83)=0,"CHECK: category",IF(COUNTIFS($A$23:$A$122,A83,$B$23:$B$122,"&lt;"&amp;C83,$C$23:$C$122,"&gt;"&amp;B83)&gt;1,"CHECK: overlap","OK")))))</x:f>
      </x:c>
    </x:row>
    <x:row r="84" ht="38" customHeight="1">
      <x:c r="A84" s="15"/>
      <x:c r="B84" s="16"/>
      <x:c r="C84" s="16"/>
      <x:c r="D84" s="10"/>
      <x:c r="E84" s="10"/>
      <x:c r="F84" s="17" t="str">
        <x:f>IF(J84="OK",(C84-B84)*24,"")</x:f>
      </x:c>
      <x:c r="G84" s="11"/>
      <x:c r="H84" s="11"/>
      <x:c r="I84" s="10"/>
      <x:c r="J84" s="9" t="str">
        <x:f>IF(COUNTA(A84:E84)=0,"",IF(OR(COUNT(A84:C84)&lt;3,D84="",E84=""),"CHECK: missing input",IF(OR(B84&lt;0,B84&gt;=1,C84&gt;1,C84&lt;=B84),"CHECK: time order",IF(COUNTIF($A$5:$A$9,E84)=0,"CHECK: category",IF(COUNTIFS($A$23:$A$122,A84,$B$23:$B$122,"&lt;"&amp;C84,$C$23:$C$122,"&gt;"&amp;B84)&gt;1,"CHECK: overlap","OK")))))</x:f>
      </x:c>
    </x:row>
    <x:row r="85" ht="38" customHeight="1">
      <x:c r="A85" s="15"/>
      <x:c r="B85" s="16"/>
      <x:c r="C85" s="16"/>
      <x:c r="D85" s="10"/>
      <x:c r="E85" s="10"/>
      <x:c r="F85" s="17" t="str">
        <x:f>IF(J85="OK",(C85-B85)*24,"")</x:f>
      </x:c>
      <x:c r="G85" s="11"/>
      <x:c r="H85" s="11"/>
      <x:c r="I85" s="10"/>
      <x:c r="J85" s="9" t="str">
        <x:f>IF(COUNTA(A85:E85)=0,"",IF(OR(COUNT(A85:C85)&lt;3,D85="",E85=""),"CHECK: missing input",IF(OR(B85&lt;0,B85&gt;=1,C85&gt;1,C85&lt;=B85),"CHECK: time order",IF(COUNTIF($A$5:$A$9,E85)=0,"CHECK: category",IF(COUNTIFS($A$23:$A$122,A85,$B$23:$B$122,"&lt;"&amp;C85,$C$23:$C$122,"&gt;"&amp;B85)&gt;1,"CHECK: overlap","OK")))))</x:f>
      </x:c>
    </x:row>
    <x:row r="86" ht="38" customHeight="1">
      <x:c r="A86" s="15"/>
      <x:c r="B86" s="16"/>
      <x:c r="C86" s="16"/>
      <x:c r="D86" s="10"/>
      <x:c r="E86" s="10"/>
      <x:c r="F86" s="17" t="str">
        <x:f>IF(J86="OK",(C86-B86)*24,"")</x:f>
      </x:c>
      <x:c r="G86" s="11"/>
      <x:c r="H86" s="11"/>
      <x:c r="I86" s="10"/>
      <x:c r="J86" s="9" t="str">
        <x:f>IF(COUNTA(A86:E86)=0,"",IF(OR(COUNT(A86:C86)&lt;3,D86="",E86=""),"CHECK: missing input",IF(OR(B86&lt;0,B86&gt;=1,C86&gt;1,C86&lt;=B86),"CHECK: time order",IF(COUNTIF($A$5:$A$9,E86)=0,"CHECK: category",IF(COUNTIFS($A$23:$A$122,A86,$B$23:$B$122,"&lt;"&amp;C86,$C$23:$C$122,"&gt;"&amp;B86)&gt;1,"CHECK: overlap","OK")))))</x:f>
      </x:c>
    </x:row>
    <x:row r="87" ht="38" customHeight="1">
      <x:c r="A87" s="15"/>
      <x:c r="B87" s="16"/>
      <x:c r="C87" s="16"/>
      <x:c r="D87" s="10"/>
      <x:c r="E87" s="10"/>
      <x:c r="F87" s="17" t="str">
        <x:f>IF(J87="OK",(C87-B87)*24,"")</x:f>
      </x:c>
      <x:c r="G87" s="11"/>
      <x:c r="H87" s="11"/>
      <x:c r="I87" s="10"/>
      <x:c r="J87" s="9" t="str">
        <x:f>IF(COUNTA(A87:E87)=0,"",IF(OR(COUNT(A87:C87)&lt;3,D87="",E87=""),"CHECK: missing input",IF(OR(B87&lt;0,B87&gt;=1,C87&gt;1,C87&lt;=B87),"CHECK: time order",IF(COUNTIF($A$5:$A$9,E87)=0,"CHECK: category",IF(COUNTIFS($A$23:$A$122,A87,$B$23:$B$122,"&lt;"&amp;C87,$C$23:$C$122,"&gt;"&amp;B87)&gt;1,"CHECK: overlap","OK")))))</x:f>
      </x:c>
    </x:row>
    <x:row r="88" ht="38" customHeight="1">
      <x:c r="A88" s="15"/>
      <x:c r="B88" s="16"/>
      <x:c r="C88" s="16"/>
      <x:c r="D88" s="10"/>
      <x:c r="E88" s="10"/>
      <x:c r="F88" s="17" t="str">
        <x:f>IF(J88="OK",(C88-B88)*24,"")</x:f>
      </x:c>
      <x:c r="G88" s="11"/>
      <x:c r="H88" s="11"/>
      <x:c r="I88" s="10"/>
      <x:c r="J88" s="9" t="str">
        <x:f>IF(COUNTA(A88:E88)=0,"",IF(OR(COUNT(A88:C88)&lt;3,D88="",E88=""),"CHECK: missing input",IF(OR(B88&lt;0,B88&gt;=1,C88&gt;1,C88&lt;=B88),"CHECK: time order",IF(COUNTIF($A$5:$A$9,E88)=0,"CHECK: category",IF(COUNTIFS($A$23:$A$122,A88,$B$23:$B$122,"&lt;"&amp;C88,$C$23:$C$122,"&gt;"&amp;B88)&gt;1,"CHECK: overlap","OK")))))</x:f>
      </x:c>
    </x:row>
    <x:row r="89" ht="38" customHeight="1">
      <x:c r="A89" s="15"/>
      <x:c r="B89" s="16"/>
      <x:c r="C89" s="16"/>
      <x:c r="D89" s="10"/>
      <x:c r="E89" s="10"/>
      <x:c r="F89" s="17" t="str">
        <x:f>IF(J89="OK",(C89-B89)*24,"")</x:f>
      </x:c>
      <x:c r="G89" s="11"/>
      <x:c r="H89" s="11"/>
      <x:c r="I89" s="10"/>
      <x:c r="J89" s="9" t="str">
        <x:f>IF(COUNTA(A89:E89)=0,"",IF(OR(COUNT(A89:C89)&lt;3,D89="",E89=""),"CHECK: missing input",IF(OR(B89&lt;0,B89&gt;=1,C89&gt;1,C89&lt;=B89),"CHECK: time order",IF(COUNTIF($A$5:$A$9,E89)=0,"CHECK: category",IF(COUNTIFS($A$23:$A$122,A89,$B$23:$B$122,"&lt;"&amp;C89,$C$23:$C$122,"&gt;"&amp;B89)&gt;1,"CHECK: overlap","OK")))))</x:f>
      </x:c>
    </x:row>
    <x:row r="90" ht="38" customHeight="1">
      <x:c r="A90" s="15"/>
      <x:c r="B90" s="16"/>
      <x:c r="C90" s="16"/>
      <x:c r="D90" s="10"/>
      <x:c r="E90" s="10"/>
      <x:c r="F90" s="17" t="str">
        <x:f>IF(J90="OK",(C90-B90)*24,"")</x:f>
      </x:c>
      <x:c r="G90" s="11"/>
      <x:c r="H90" s="11"/>
      <x:c r="I90" s="10"/>
      <x:c r="J90" s="9" t="str">
        <x:f>IF(COUNTA(A90:E90)=0,"",IF(OR(COUNT(A90:C90)&lt;3,D90="",E90=""),"CHECK: missing input",IF(OR(B90&lt;0,B90&gt;=1,C90&gt;1,C90&lt;=B90),"CHECK: time order",IF(COUNTIF($A$5:$A$9,E90)=0,"CHECK: category",IF(COUNTIFS($A$23:$A$122,A90,$B$23:$B$122,"&lt;"&amp;C90,$C$23:$C$122,"&gt;"&amp;B90)&gt;1,"CHECK: overlap","OK")))))</x:f>
      </x:c>
    </x:row>
    <x:row r="91" ht="38" customHeight="1">
      <x:c r="A91" s="15"/>
      <x:c r="B91" s="16"/>
      <x:c r="C91" s="16"/>
      <x:c r="D91" s="10"/>
      <x:c r="E91" s="10"/>
      <x:c r="F91" s="17" t="str">
        <x:f>IF(J91="OK",(C91-B91)*24,"")</x:f>
      </x:c>
      <x:c r="G91" s="11"/>
      <x:c r="H91" s="11"/>
      <x:c r="I91" s="10"/>
      <x:c r="J91" s="9" t="str">
        <x:f>IF(COUNTA(A91:E91)=0,"",IF(OR(COUNT(A91:C91)&lt;3,D91="",E91=""),"CHECK: missing input",IF(OR(B91&lt;0,B91&gt;=1,C91&gt;1,C91&lt;=B91),"CHECK: time order",IF(COUNTIF($A$5:$A$9,E91)=0,"CHECK: category",IF(COUNTIFS($A$23:$A$122,A91,$B$23:$B$122,"&lt;"&amp;C91,$C$23:$C$122,"&gt;"&amp;B91)&gt;1,"CHECK: overlap","OK")))))</x:f>
      </x:c>
    </x:row>
    <x:row r="92" ht="38" customHeight="1">
      <x:c r="A92" s="15"/>
      <x:c r="B92" s="16"/>
      <x:c r="C92" s="16"/>
      <x:c r="D92" s="10"/>
      <x:c r="E92" s="10"/>
      <x:c r="F92" s="17" t="str">
        <x:f>IF(J92="OK",(C92-B92)*24,"")</x:f>
      </x:c>
      <x:c r="G92" s="11"/>
      <x:c r="H92" s="11"/>
      <x:c r="I92" s="10"/>
      <x:c r="J92" s="9" t="str">
        <x:f>IF(COUNTA(A92:E92)=0,"",IF(OR(COUNT(A92:C92)&lt;3,D92="",E92=""),"CHECK: missing input",IF(OR(B92&lt;0,B92&gt;=1,C92&gt;1,C92&lt;=B92),"CHECK: time order",IF(COUNTIF($A$5:$A$9,E92)=0,"CHECK: category",IF(COUNTIFS($A$23:$A$122,A92,$B$23:$B$122,"&lt;"&amp;C92,$C$23:$C$122,"&gt;"&amp;B92)&gt;1,"CHECK: overlap","OK")))))</x:f>
      </x:c>
    </x:row>
    <x:row r="93" ht="38" customHeight="1">
      <x:c r="A93" s="15"/>
      <x:c r="B93" s="16"/>
      <x:c r="C93" s="16"/>
      <x:c r="D93" s="10"/>
      <x:c r="E93" s="10"/>
      <x:c r="F93" s="17" t="str">
        <x:f>IF(J93="OK",(C93-B93)*24,"")</x:f>
      </x:c>
      <x:c r="G93" s="11"/>
      <x:c r="H93" s="11"/>
      <x:c r="I93" s="10"/>
      <x:c r="J93" s="9" t="str">
        <x:f>IF(COUNTA(A93:E93)=0,"",IF(OR(COUNT(A93:C93)&lt;3,D93="",E93=""),"CHECK: missing input",IF(OR(B93&lt;0,B93&gt;=1,C93&gt;1,C93&lt;=B93),"CHECK: time order",IF(COUNTIF($A$5:$A$9,E93)=0,"CHECK: category",IF(COUNTIFS($A$23:$A$122,A93,$B$23:$B$122,"&lt;"&amp;C93,$C$23:$C$122,"&gt;"&amp;B93)&gt;1,"CHECK: overlap","OK")))))</x:f>
      </x:c>
    </x:row>
    <x:row r="94" ht="38" customHeight="1">
      <x:c r="A94" s="15"/>
      <x:c r="B94" s="16"/>
      <x:c r="C94" s="16"/>
      <x:c r="D94" s="10"/>
      <x:c r="E94" s="10"/>
      <x:c r="F94" s="17" t="str">
        <x:f>IF(J94="OK",(C94-B94)*24,"")</x:f>
      </x:c>
      <x:c r="G94" s="11"/>
      <x:c r="H94" s="11"/>
      <x:c r="I94" s="10"/>
      <x:c r="J94" s="9" t="str">
        <x:f>IF(COUNTA(A94:E94)=0,"",IF(OR(COUNT(A94:C94)&lt;3,D94="",E94=""),"CHECK: missing input",IF(OR(B94&lt;0,B94&gt;=1,C94&gt;1,C94&lt;=B94),"CHECK: time order",IF(COUNTIF($A$5:$A$9,E94)=0,"CHECK: category",IF(COUNTIFS($A$23:$A$122,A94,$B$23:$B$122,"&lt;"&amp;C94,$C$23:$C$122,"&gt;"&amp;B94)&gt;1,"CHECK: overlap","OK")))))</x:f>
      </x:c>
    </x:row>
    <x:row r="95" ht="38" customHeight="1">
      <x:c r="A95" s="15"/>
      <x:c r="B95" s="16"/>
      <x:c r="C95" s="16"/>
      <x:c r="D95" s="10"/>
      <x:c r="E95" s="10"/>
      <x:c r="F95" s="17" t="str">
        <x:f>IF(J95="OK",(C95-B95)*24,"")</x:f>
      </x:c>
      <x:c r="G95" s="11"/>
      <x:c r="H95" s="11"/>
      <x:c r="I95" s="10"/>
      <x:c r="J95" s="9" t="str">
        <x:f>IF(COUNTA(A95:E95)=0,"",IF(OR(COUNT(A95:C95)&lt;3,D95="",E95=""),"CHECK: missing input",IF(OR(B95&lt;0,B95&gt;=1,C95&gt;1,C95&lt;=B95),"CHECK: time order",IF(COUNTIF($A$5:$A$9,E95)=0,"CHECK: category",IF(COUNTIFS($A$23:$A$122,A95,$B$23:$B$122,"&lt;"&amp;C95,$C$23:$C$122,"&gt;"&amp;B95)&gt;1,"CHECK: overlap","OK")))))</x:f>
      </x:c>
    </x:row>
    <x:row r="96" ht="38" customHeight="1">
      <x:c r="A96" s="15"/>
      <x:c r="B96" s="16"/>
      <x:c r="C96" s="16"/>
      <x:c r="D96" s="10"/>
      <x:c r="E96" s="10"/>
      <x:c r="F96" s="17" t="str">
        <x:f>IF(J96="OK",(C96-B96)*24,"")</x:f>
      </x:c>
      <x:c r="G96" s="11"/>
      <x:c r="H96" s="11"/>
      <x:c r="I96" s="10"/>
      <x:c r="J96" s="9" t="str">
        <x:f>IF(COUNTA(A96:E96)=0,"",IF(OR(COUNT(A96:C96)&lt;3,D96="",E96=""),"CHECK: missing input",IF(OR(B96&lt;0,B96&gt;=1,C96&gt;1,C96&lt;=B96),"CHECK: time order",IF(COUNTIF($A$5:$A$9,E96)=0,"CHECK: category",IF(COUNTIFS($A$23:$A$122,A96,$B$23:$B$122,"&lt;"&amp;C96,$C$23:$C$122,"&gt;"&amp;B96)&gt;1,"CHECK: overlap","OK")))))</x:f>
      </x:c>
    </x:row>
    <x:row r="97" ht="38" customHeight="1">
      <x:c r="A97" s="15"/>
      <x:c r="B97" s="16"/>
      <x:c r="C97" s="16"/>
      <x:c r="D97" s="10"/>
      <x:c r="E97" s="10"/>
      <x:c r="F97" s="17" t="str">
        <x:f>IF(J97="OK",(C97-B97)*24,"")</x:f>
      </x:c>
      <x:c r="G97" s="11"/>
      <x:c r="H97" s="11"/>
      <x:c r="I97" s="10"/>
      <x:c r="J97" s="9" t="str">
        <x:f>IF(COUNTA(A97:E97)=0,"",IF(OR(COUNT(A97:C97)&lt;3,D97="",E97=""),"CHECK: missing input",IF(OR(B97&lt;0,B97&gt;=1,C97&gt;1,C97&lt;=B97),"CHECK: time order",IF(COUNTIF($A$5:$A$9,E97)=0,"CHECK: category",IF(COUNTIFS($A$23:$A$122,A97,$B$23:$B$122,"&lt;"&amp;C97,$C$23:$C$122,"&gt;"&amp;B97)&gt;1,"CHECK: overlap","OK")))))</x:f>
      </x:c>
    </x:row>
    <x:row r="98" ht="38" customHeight="1">
      <x:c r="A98" s="15"/>
      <x:c r="B98" s="16"/>
      <x:c r="C98" s="16"/>
      <x:c r="D98" s="10"/>
      <x:c r="E98" s="10"/>
      <x:c r="F98" s="17" t="str">
        <x:f>IF(J98="OK",(C98-B98)*24,"")</x:f>
      </x:c>
      <x:c r="G98" s="11"/>
      <x:c r="H98" s="11"/>
      <x:c r="I98" s="10"/>
      <x:c r="J98" s="9" t="str">
        <x:f>IF(COUNTA(A98:E98)=0,"",IF(OR(COUNT(A98:C98)&lt;3,D98="",E98=""),"CHECK: missing input",IF(OR(B98&lt;0,B98&gt;=1,C98&gt;1,C98&lt;=B98),"CHECK: time order",IF(COUNTIF($A$5:$A$9,E98)=0,"CHECK: category",IF(COUNTIFS($A$23:$A$122,A98,$B$23:$B$122,"&lt;"&amp;C98,$C$23:$C$122,"&gt;"&amp;B98)&gt;1,"CHECK: overlap","OK")))))</x:f>
      </x:c>
    </x:row>
    <x:row r="99" ht="38" customHeight="1">
      <x:c r="A99" s="15"/>
      <x:c r="B99" s="16"/>
      <x:c r="C99" s="16"/>
      <x:c r="D99" s="10"/>
      <x:c r="E99" s="10"/>
      <x:c r="F99" s="17" t="str">
        <x:f>IF(J99="OK",(C99-B99)*24,"")</x:f>
      </x:c>
      <x:c r="G99" s="11"/>
      <x:c r="H99" s="11"/>
      <x:c r="I99" s="10"/>
      <x:c r="J99" s="9" t="str">
        <x:f>IF(COUNTA(A99:E99)=0,"",IF(OR(COUNT(A99:C99)&lt;3,D99="",E99=""),"CHECK: missing input",IF(OR(B99&lt;0,B99&gt;=1,C99&gt;1,C99&lt;=B99),"CHECK: time order",IF(COUNTIF($A$5:$A$9,E99)=0,"CHECK: category",IF(COUNTIFS($A$23:$A$122,A99,$B$23:$B$122,"&lt;"&amp;C99,$C$23:$C$122,"&gt;"&amp;B99)&gt;1,"CHECK: overlap","OK")))))</x:f>
      </x:c>
    </x:row>
    <x:row r="100" ht="38" customHeight="1">
      <x:c r="A100" s="15"/>
      <x:c r="B100" s="16"/>
      <x:c r="C100" s="16"/>
      <x:c r="D100" s="10"/>
      <x:c r="E100" s="10"/>
      <x:c r="F100" s="17" t="str">
        <x:f>IF(J100="OK",(C100-B100)*24,"")</x:f>
      </x:c>
      <x:c r="G100" s="11"/>
      <x:c r="H100" s="11"/>
      <x:c r="I100" s="10"/>
      <x:c r="J100" s="9" t="str">
        <x:f>IF(COUNTA(A100:E100)=0,"",IF(OR(COUNT(A100:C100)&lt;3,D100="",E100=""),"CHECK: missing input",IF(OR(B100&lt;0,B100&gt;=1,C100&gt;1,C100&lt;=B100),"CHECK: time order",IF(COUNTIF($A$5:$A$9,E100)=0,"CHECK: category",IF(COUNTIFS($A$23:$A$122,A100,$B$23:$B$122,"&lt;"&amp;C100,$C$23:$C$122,"&gt;"&amp;B100)&gt;1,"CHECK: overlap","OK")))))</x:f>
      </x:c>
    </x:row>
    <x:row r="101" ht="38" customHeight="1">
      <x:c r="A101" s="15"/>
      <x:c r="B101" s="16"/>
      <x:c r="C101" s="16"/>
      <x:c r="D101" s="10"/>
      <x:c r="E101" s="10"/>
      <x:c r="F101" s="17" t="str">
        <x:f>IF(J101="OK",(C101-B101)*24,"")</x:f>
      </x:c>
      <x:c r="G101" s="11"/>
      <x:c r="H101" s="11"/>
      <x:c r="I101" s="10"/>
      <x:c r="J101" s="9" t="str">
        <x:f>IF(COUNTA(A101:E101)=0,"",IF(OR(COUNT(A101:C101)&lt;3,D101="",E101=""),"CHECK: missing input",IF(OR(B101&lt;0,B101&gt;=1,C101&gt;1,C101&lt;=B101),"CHECK: time order",IF(COUNTIF($A$5:$A$9,E101)=0,"CHECK: category",IF(COUNTIFS($A$23:$A$122,A101,$B$23:$B$122,"&lt;"&amp;C101,$C$23:$C$122,"&gt;"&amp;B101)&gt;1,"CHECK: overlap","OK")))))</x:f>
      </x:c>
    </x:row>
    <x:row r="102" ht="38" customHeight="1">
      <x:c r="A102" s="15"/>
      <x:c r="B102" s="16"/>
      <x:c r="C102" s="16"/>
      <x:c r="D102" s="10"/>
      <x:c r="E102" s="10"/>
      <x:c r="F102" s="17" t="str">
        <x:f>IF(J102="OK",(C102-B102)*24,"")</x:f>
      </x:c>
      <x:c r="G102" s="11"/>
      <x:c r="H102" s="11"/>
      <x:c r="I102" s="10"/>
      <x:c r="J102" s="9" t="str">
        <x:f>IF(COUNTA(A102:E102)=0,"",IF(OR(COUNT(A102:C102)&lt;3,D102="",E102=""),"CHECK: missing input",IF(OR(B102&lt;0,B102&gt;=1,C102&gt;1,C102&lt;=B102),"CHECK: time order",IF(COUNTIF($A$5:$A$9,E102)=0,"CHECK: category",IF(COUNTIFS($A$23:$A$122,A102,$B$23:$B$122,"&lt;"&amp;C102,$C$23:$C$122,"&gt;"&amp;B102)&gt;1,"CHECK: overlap","OK")))))</x:f>
      </x:c>
    </x:row>
    <x:row r="103" ht="38" customHeight="1">
      <x:c r="A103" s="15"/>
      <x:c r="B103" s="16"/>
      <x:c r="C103" s="16"/>
      <x:c r="D103" s="10"/>
      <x:c r="E103" s="10"/>
      <x:c r="F103" s="17" t="str">
        <x:f>IF(J103="OK",(C103-B103)*24,"")</x:f>
      </x:c>
      <x:c r="G103" s="11"/>
      <x:c r="H103" s="11"/>
      <x:c r="I103" s="10"/>
      <x:c r="J103" s="9" t="str">
        <x:f>IF(COUNTA(A103:E103)=0,"",IF(OR(COUNT(A103:C103)&lt;3,D103="",E103=""),"CHECK: missing input",IF(OR(B103&lt;0,B103&gt;=1,C103&gt;1,C103&lt;=B103),"CHECK: time order",IF(COUNTIF($A$5:$A$9,E103)=0,"CHECK: category",IF(COUNTIFS($A$23:$A$122,A103,$B$23:$B$122,"&lt;"&amp;C103,$C$23:$C$122,"&gt;"&amp;B103)&gt;1,"CHECK: overlap","OK")))))</x:f>
      </x:c>
    </x:row>
    <x:row r="104" ht="38" customHeight="1">
      <x:c r="A104" s="15"/>
      <x:c r="B104" s="16"/>
      <x:c r="C104" s="16"/>
      <x:c r="D104" s="10"/>
      <x:c r="E104" s="10"/>
      <x:c r="F104" s="17" t="str">
        <x:f>IF(J104="OK",(C104-B104)*24,"")</x:f>
      </x:c>
      <x:c r="G104" s="11"/>
      <x:c r="H104" s="11"/>
      <x:c r="I104" s="10"/>
      <x:c r="J104" s="9" t="str">
        <x:f>IF(COUNTA(A104:E104)=0,"",IF(OR(COUNT(A104:C104)&lt;3,D104="",E104=""),"CHECK: missing input",IF(OR(B104&lt;0,B104&gt;=1,C104&gt;1,C104&lt;=B104),"CHECK: time order",IF(COUNTIF($A$5:$A$9,E104)=0,"CHECK: category",IF(COUNTIFS($A$23:$A$122,A104,$B$23:$B$122,"&lt;"&amp;C104,$C$23:$C$122,"&gt;"&amp;B104)&gt;1,"CHECK: overlap","OK")))))</x:f>
      </x:c>
    </x:row>
    <x:row r="105" ht="38" customHeight="1">
      <x:c r="A105" s="15"/>
      <x:c r="B105" s="16"/>
      <x:c r="C105" s="16"/>
      <x:c r="D105" s="10"/>
      <x:c r="E105" s="10"/>
      <x:c r="F105" s="17" t="str">
        <x:f>IF(J105="OK",(C105-B105)*24,"")</x:f>
      </x:c>
      <x:c r="G105" s="11"/>
      <x:c r="H105" s="11"/>
      <x:c r="I105" s="10"/>
      <x:c r="J105" s="9" t="str">
        <x:f>IF(COUNTA(A105:E105)=0,"",IF(OR(COUNT(A105:C105)&lt;3,D105="",E105=""),"CHECK: missing input",IF(OR(B105&lt;0,B105&gt;=1,C105&gt;1,C105&lt;=B105),"CHECK: time order",IF(COUNTIF($A$5:$A$9,E105)=0,"CHECK: category",IF(COUNTIFS($A$23:$A$122,A105,$B$23:$B$122,"&lt;"&amp;C105,$C$23:$C$122,"&gt;"&amp;B105)&gt;1,"CHECK: overlap","OK")))))</x:f>
      </x:c>
    </x:row>
    <x:row r="106" ht="38" customHeight="1">
      <x:c r="A106" s="15"/>
      <x:c r="B106" s="16"/>
      <x:c r="C106" s="16"/>
      <x:c r="D106" s="10"/>
      <x:c r="E106" s="10"/>
      <x:c r="F106" s="17" t="str">
        <x:f>IF(J106="OK",(C106-B106)*24,"")</x:f>
      </x:c>
      <x:c r="G106" s="11"/>
      <x:c r="H106" s="11"/>
      <x:c r="I106" s="10"/>
      <x:c r="J106" s="9" t="str">
        <x:f>IF(COUNTA(A106:E106)=0,"",IF(OR(COUNT(A106:C106)&lt;3,D106="",E106=""),"CHECK: missing input",IF(OR(B106&lt;0,B106&gt;=1,C106&gt;1,C106&lt;=B106),"CHECK: time order",IF(COUNTIF($A$5:$A$9,E106)=0,"CHECK: category",IF(COUNTIFS($A$23:$A$122,A106,$B$23:$B$122,"&lt;"&amp;C106,$C$23:$C$122,"&gt;"&amp;B106)&gt;1,"CHECK: overlap","OK")))))</x:f>
      </x:c>
    </x:row>
    <x:row r="107" ht="38" customHeight="1">
      <x:c r="A107" s="15"/>
      <x:c r="B107" s="16"/>
      <x:c r="C107" s="16"/>
      <x:c r="D107" s="10"/>
      <x:c r="E107" s="10"/>
      <x:c r="F107" s="17" t="str">
        <x:f>IF(J107="OK",(C107-B107)*24,"")</x:f>
      </x:c>
      <x:c r="G107" s="11"/>
      <x:c r="H107" s="11"/>
      <x:c r="I107" s="10"/>
      <x:c r="J107" s="9" t="str">
        <x:f>IF(COUNTA(A107:E107)=0,"",IF(OR(COUNT(A107:C107)&lt;3,D107="",E107=""),"CHECK: missing input",IF(OR(B107&lt;0,B107&gt;=1,C107&gt;1,C107&lt;=B107),"CHECK: time order",IF(COUNTIF($A$5:$A$9,E107)=0,"CHECK: category",IF(COUNTIFS($A$23:$A$122,A107,$B$23:$B$122,"&lt;"&amp;C107,$C$23:$C$122,"&gt;"&amp;B107)&gt;1,"CHECK: overlap","OK")))))</x:f>
      </x:c>
    </x:row>
    <x:row r="108" ht="38" customHeight="1">
      <x:c r="A108" s="15"/>
      <x:c r="B108" s="16"/>
      <x:c r="C108" s="16"/>
      <x:c r="D108" s="10"/>
      <x:c r="E108" s="10"/>
      <x:c r="F108" s="17" t="str">
        <x:f>IF(J108="OK",(C108-B108)*24,"")</x:f>
      </x:c>
      <x:c r="G108" s="11"/>
      <x:c r="H108" s="11"/>
      <x:c r="I108" s="10"/>
      <x:c r="J108" s="9" t="str">
        <x:f>IF(COUNTA(A108:E108)=0,"",IF(OR(COUNT(A108:C108)&lt;3,D108="",E108=""),"CHECK: missing input",IF(OR(B108&lt;0,B108&gt;=1,C108&gt;1,C108&lt;=B108),"CHECK: time order",IF(COUNTIF($A$5:$A$9,E108)=0,"CHECK: category",IF(COUNTIFS($A$23:$A$122,A108,$B$23:$B$122,"&lt;"&amp;C108,$C$23:$C$122,"&gt;"&amp;B108)&gt;1,"CHECK: overlap","OK")))))</x:f>
      </x:c>
    </x:row>
    <x:row r="109" ht="38" customHeight="1">
      <x:c r="A109" s="15"/>
      <x:c r="B109" s="16"/>
      <x:c r="C109" s="16"/>
      <x:c r="D109" s="10"/>
      <x:c r="E109" s="10"/>
      <x:c r="F109" s="17" t="str">
        <x:f>IF(J109="OK",(C109-B109)*24,"")</x:f>
      </x:c>
      <x:c r="G109" s="11"/>
      <x:c r="H109" s="11"/>
      <x:c r="I109" s="10"/>
      <x:c r="J109" s="9" t="str">
        <x:f>IF(COUNTA(A109:E109)=0,"",IF(OR(COUNT(A109:C109)&lt;3,D109="",E109=""),"CHECK: missing input",IF(OR(B109&lt;0,B109&gt;=1,C109&gt;1,C109&lt;=B109),"CHECK: time order",IF(COUNTIF($A$5:$A$9,E109)=0,"CHECK: category",IF(COUNTIFS($A$23:$A$122,A109,$B$23:$B$122,"&lt;"&amp;C109,$C$23:$C$122,"&gt;"&amp;B109)&gt;1,"CHECK: overlap","OK")))))</x:f>
      </x:c>
    </x:row>
    <x:row r="110" ht="38" customHeight="1">
      <x:c r="A110" s="15"/>
      <x:c r="B110" s="16"/>
      <x:c r="C110" s="16"/>
      <x:c r="D110" s="10"/>
      <x:c r="E110" s="10"/>
      <x:c r="F110" s="17" t="str">
        <x:f>IF(J110="OK",(C110-B110)*24,"")</x:f>
      </x:c>
      <x:c r="G110" s="11"/>
      <x:c r="H110" s="11"/>
      <x:c r="I110" s="10"/>
      <x:c r="J110" s="9" t="str">
        <x:f>IF(COUNTA(A110:E110)=0,"",IF(OR(COUNT(A110:C110)&lt;3,D110="",E110=""),"CHECK: missing input",IF(OR(B110&lt;0,B110&gt;=1,C110&gt;1,C110&lt;=B110),"CHECK: time order",IF(COUNTIF($A$5:$A$9,E110)=0,"CHECK: category",IF(COUNTIFS($A$23:$A$122,A110,$B$23:$B$122,"&lt;"&amp;C110,$C$23:$C$122,"&gt;"&amp;B110)&gt;1,"CHECK: overlap","OK")))))</x:f>
      </x:c>
    </x:row>
    <x:row r="111" ht="38" customHeight="1">
      <x:c r="A111" s="15"/>
      <x:c r="B111" s="16"/>
      <x:c r="C111" s="16"/>
      <x:c r="D111" s="10"/>
      <x:c r="E111" s="10"/>
      <x:c r="F111" s="17" t="str">
        <x:f>IF(J111="OK",(C111-B111)*24,"")</x:f>
      </x:c>
      <x:c r="G111" s="11"/>
      <x:c r="H111" s="11"/>
      <x:c r="I111" s="10"/>
      <x:c r="J111" s="9" t="str">
        <x:f>IF(COUNTA(A111:E111)=0,"",IF(OR(COUNT(A111:C111)&lt;3,D111="",E111=""),"CHECK: missing input",IF(OR(B111&lt;0,B111&gt;=1,C111&gt;1,C111&lt;=B111),"CHECK: time order",IF(COUNTIF($A$5:$A$9,E111)=0,"CHECK: category",IF(COUNTIFS($A$23:$A$122,A111,$B$23:$B$122,"&lt;"&amp;C111,$C$23:$C$122,"&gt;"&amp;B111)&gt;1,"CHECK: overlap","OK")))))</x:f>
      </x:c>
    </x:row>
    <x:row r="112" ht="38" customHeight="1">
      <x:c r="A112" s="15"/>
      <x:c r="B112" s="16"/>
      <x:c r="C112" s="16"/>
      <x:c r="D112" s="10"/>
      <x:c r="E112" s="10"/>
      <x:c r="F112" s="17" t="str">
        <x:f>IF(J112="OK",(C112-B112)*24,"")</x:f>
      </x:c>
      <x:c r="G112" s="11"/>
      <x:c r="H112" s="11"/>
      <x:c r="I112" s="10"/>
      <x:c r="J112" s="9" t="str">
        <x:f>IF(COUNTA(A112:E112)=0,"",IF(OR(COUNT(A112:C112)&lt;3,D112="",E112=""),"CHECK: missing input",IF(OR(B112&lt;0,B112&gt;=1,C112&gt;1,C112&lt;=B112),"CHECK: time order",IF(COUNTIF($A$5:$A$9,E112)=0,"CHECK: category",IF(COUNTIFS($A$23:$A$122,A112,$B$23:$B$122,"&lt;"&amp;C112,$C$23:$C$122,"&gt;"&amp;B112)&gt;1,"CHECK: overlap","OK")))))</x:f>
      </x:c>
    </x:row>
    <x:row r="113" ht="38" customHeight="1">
      <x:c r="A113" s="15"/>
      <x:c r="B113" s="16"/>
      <x:c r="C113" s="16"/>
      <x:c r="D113" s="10"/>
      <x:c r="E113" s="10"/>
      <x:c r="F113" s="17" t="str">
        <x:f>IF(J113="OK",(C113-B113)*24,"")</x:f>
      </x:c>
      <x:c r="G113" s="11"/>
      <x:c r="H113" s="11"/>
      <x:c r="I113" s="10"/>
      <x:c r="J113" s="9" t="str">
        <x:f>IF(COUNTA(A113:E113)=0,"",IF(OR(COUNT(A113:C113)&lt;3,D113="",E113=""),"CHECK: missing input",IF(OR(B113&lt;0,B113&gt;=1,C113&gt;1,C113&lt;=B113),"CHECK: time order",IF(COUNTIF($A$5:$A$9,E113)=0,"CHECK: category",IF(COUNTIFS($A$23:$A$122,A113,$B$23:$B$122,"&lt;"&amp;C113,$C$23:$C$122,"&gt;"&amp;B113)&gt;1,"CHECK: overlap","OK")))))</x:f>
      </x:c>
    </x:row>
    <x:row r="114" ht="38" customHeight="1">
      <x:c r="A114" s="15"/>
      <x:c r="B114" s="16"/>
      <x:c r="C114" s="16"/>
      <x:c r="D114" s="10"/>
      <x:c r="E114" s="10"/>
      <x:c r="F114" s="17" t="str">
        <x:f>IF(J114="OK",(C114-B114)*24,"")</x:f>
      </x:c>
      <x:c r="G114" s="11"/>
      <x:c r="H114" s="11"/>
      <x:c r="I114" s="10"/>
      <x:c r="J114" s="9" t="str">
        <x:f>IF(COUNTA(A114:E114)=0,"",IF(OR(COUNT(A114:C114)&lt;3,D114="",E114=""),"CHECK: missing input",IF(OR(B114&lt;0,B114&gt;=1,C114&gt;1,C114&lt;=B114),"CHECK: time order",IF(COUNTIF($A$5:$A$9,E114)=0,"CHECK: category",IF(COUNTIFS($A$23:$A$122,A114,$B$23:$B$122,"&lt;"&amp;C114,$C$23:$C$122,"&gt;"&amp;B114)&gt;1,"CHECK: overlap","OK")))))</x:f>
      </x:c>
    </x:row>
    <x:row r="115" ht="38" customHeight="1">
      <x:c r="A115" s="15"/>
      <x:c r="B115" s="16"/>
      <x:c r="C115" s="16"/>
      <x:c r="D115" s="10"/>
      <x:c r="E115" s="10"/>
      <x:c r="F115" s="17" t="str">
        <x:f>IF(J115="OK",(C115-B115)*24,"")</x:f>
      </x:c>
      <x:c r="G115" s="11"/>
      <x:c r="H115" s="11"/>
      <x:c r="I115" s="10"/>
      <x:c r="J115" s="9" t="str">
        <x:f>IF(COUNTA(A115:E115)=0,"",IF(OR(COUNT(A115:C115)&lt;3,D115="",E115=""),"CHECK: missing input",IF(OR(B115&lt;0,B115&gt;=1,C115&gt;1,C115&lt;=B115),"CHECK: time order",IF(COUNTIF($A$5:$A$9,E115)=0,"CHECK: category",IF(COUNTIFS($A$23:$A$122,A115,$B$23:$B$122,"&lt;"&amp;C115,$C$23:$C$122,"&gt;"&amp;B115)&gt;1,"CHECK: overlap","OK")))))</x:f>
      </x:c>
    </x:row>
    <x:row r="116" ht="38" customHeight="1">
      <x:c r="A116" s="15"/>
      <x:c r="B116" s="16"/>
      <x:c r="C116" s="16"/>
      <x:c r="D116" s="10"/>
      <x:c r="E116" s="10"/>
      <x:c r="F116" s="17" t="str">
        <x:f>IF(J116="OK",(C116-B116)*24,"")</x:f>
      </x:c>
      <x:c r="G116" s="11"/>
      <x:c r="H116" s="11"/>
      <x:c r="I116" s="10"/>
      <x:c r="J116" s="9" t="str">
        <x:f>IF(COUNTA(A116:E116)=0,"",IF(OR(COUNT(A116:C116)&lt;3,D116="",E116=""),"CHECK: missing input",IF(OR(B116&lt;0,B116&gt;=1,C116&gt;1,C116&lt;=B116),"CHECK: time order",IF(COUNTIF($A$5:$A$9,E116)=0,"CHECK: category",IF(COUNTIFS($A$23:$A$122,A116,$B$23:$B$122,"&lt;"&amp;C116,$C$23:$C$122,"&gt;"&amp;B116)&gt;1,"CHECK: overlap","OK")))))</x:f>
      </x:c>
    </x:row>
    <x:row r="117" ht="38" customHeight="1">
      <x:c r="A117" s="15"/>
      <x:c r="B117" s="16"/>
      <x:c r="C117" s="16"/>
      <x:c r="D117" s="10"/>
      <x:c r="E117" s="10"/>
      <x:c r="F117" s="17" t="str">
        <x:f>IF(J117="OK",(C117-B117)*24,"")</x:f>
      </x:c>
      <x:c r="G117" s="11"/>
      <x:c r="H117" s="11"/>
      <x:c r="I117" s="10"/>
      <x:c r="J117" s="9" t="str">
        <x:f>IF(COUNTA(A117:E117)=0,"",IF(OR(COUNT(A117:C117)&lt;3,D117="",E117=""),"CHECK: missing input",IF(OR(B117&lt;0,B117&gt;=1,C117&gt;1,C117&lt;=B117),"CHECK: time order",IF(COUNTIF($A$5:$A$9,E117)=0,"CHECK: category",IF(COUNTIFS($A$23:$A$122,A117,$B$23:$B$122,"&lt;"&amp;C117,$C$23:$C$122,"&gt;"&amp;B117)&gt;1,"CHECK: overlap","OK")))))</x:f>
      </x:c>
    </x:row>
    <x:row r="118" ht="38" customHeight="1">
      <x:c r="A118" s="15"/>
      <x:c r="B118" s="16"/>
      <x:c r="C118" s="16"/>
      <x:c r="D118" s="10"/>
      <x:c r="E118" s="10"/>
      <x:c r="F118" s="17" t="str">
        <x:f>IF(J118="OK",(C118-B118)*24,"")</x:f>
      </x:c>
      <x:c r="G118" s="11"/>
      <x:c r="H118" s="11"/>
      <x:c r="I118" s="10"/>
      <x:c r="J118" s="9" t="str">
        <x:f>IF(COUNTA(A118:E118)=0,"",IF(OR(COUNT(A118:C118)&lt;3,D118="",E118=""),"CHECK: missing input",IF(OR(B118&lt;0,B118&gt;=1,C118&gt;1,C118&lt;=B118),"CHECK: time order",IF(COUNTIF($A$5:$A$9,E118)=0,"CHECK: category",IF(COUNTIFS($A$23:$A$122,A118,$B$23:$B$122,"&lt;"&amp;C118,$C$23:$C$122,"&gt;"&amp;B118)&gt;1,"CHECK: overlap","OK")))))</x:f>
      </x:c>
    </x:row>
    <x:row r="119" ht="38" customHeight="1">
      <x:c r="A119" s="15"/>
      <x:c r="B119" s="16"/>
      <x:c r="C119" s="16"/>
      <x:c r="D119" s="10"/>
      <x:c r="E119" s="10"/>
      <x:c r="F119" s="17" t="str">
        <x:f>IF(J119="OK",(C119-B119)*24,"")</x:f>
      </x:c>
      <x:c r="G119" s="11"/>
      <x:c r="H119" s="11"/>
      <x:c r="I119" s="10"/>
      <x:c r="J119" s="9" t="str">
        <x:f>IF(COUNTA(A119:E119)=0,"",IF(OR(COUNT(A119:C119)&lt;3,D119="",E119=""),"CHECK: missing input",IF(OR(B119&lt;0,B119&gt;=1,C119&gt;1,C119&lt;=B119),"CHECK: time order",IF(COUNTIF($A$5:$A$9,E119)=0,"CHECK: category",IF(COUNTIFS($A$23:$A$122,A119,$B$23:$B$122,"&lt;"&amp;C119,$C$23:$C$122,"&gt;"&amp;B119)&gt;1,"CHECK: overlap","OK")))))</x:f>
      </x:c>
    </x:row>
    <x:row r="120" ht="38" customHeight="1">
      <x:c r="A120" s="15"/>
      <x:c r="B120" s="16"/>
      <x:c r="C120" s="16"/>
      <x:c r="D120" s="10"/>
      <x:c r="E120" s="10"/>
      <x:c r="F120" s="17" t="str">
        <x:f>IF(J120="OK",(C120-B120)*24,"")</x:f>
      </x:c>
      <x:c r="G120" s="11"/>
      <x:c r="H120" s="11"/>
      <x:c r="I120" s="10"/>
      <x:c r="J120" s="9" t="str">
        <x:f>IF(COUNTA(A120:E120)=0,"",IF(OR(COUNT(A120:C120)&lt;3,D120="",E120=""),"CHECK: missing input",IF(OR(B120&lt;0,B120&gt;=1,C120&gt;1,C120&lt;=B120),"CHECK: time order",IF(COUNTIF($A$5:$A$9,E120)=0,"CHECK: category",IF(COUNTIFS($A$23:$A$122,A120,$B$23:$B$122,"&lt;"&amp;C120,$C$23:$C$122,"&gt;"&amp;B120)&gt;1,"CHECK: overlap","OK")))))</x:f>
      </x:c>
    </x:row>
    <x:row r="121" ht="38" customHeight="1">
      <x:c r="A121" s="15"/>
      <x:c r="B121" s="16"/>
      <x:c r="C121" s="16"/>
      <x:c r="D121" s="10"/>
      <x:c r="E121" s="10"/>
      <x:c r="F121" s="17" t="str">
        <x:f>IF(J121="OK",(C121-B121)*24,"")</x:f>
      </x:c>
      <x:c r="G121" s="11"/>
      <x:c r="H121" s="11"/>
      <x:c r="I121" s="10"/>
      <x:c r="J121" s="9" t="str">
        <x:f>IF(COUNTA(A121:E121)=0,"",IF(OR(COUNT(A121:C121)&lt;3,D121="",E121=""),"CHECK: missing input",IF(OR(B121&lt;0,B121&gt;=1,C121&gt;1,C121&lt;=B121),"CHECK: time order",IF(COUNTIF($A$5:$A$9,E121)=0,"CHECK: category",IF(COUNTIFS($A$23:$A$122,A121,$B$23:$B$122,"&lt;"&amp;C121,$C$23:$C$122,"&gt;"&amp;B121)&gt;1,"CHECK: overlap","OK")))))</x:f>
      </x:c>
    </x:row>
    <x:row r="122" ht="38" customHeight="1">
      <x:c r="A122" s="15"/>
      <x:c r="B122" s="16"/>
      <x:c r="C122" s="16"/>
      <x:c r="D122" s="10"/>
      <x:c r="E122" s="10"/>
      <x:c r="F122" s="17" t="str">
        <x:f>IF(J122="OK",(C122-B122)*24,"")</x:f>
      </x:c>
      <x:c r="G122" s="11"/>
      <x:c r="H122" s="11"/>
      <x:c r="I122" s="10"/>
      <x:c r="J122" s="9" t="str">
        <x:f>IF(COUNTA(A122:E122)=0,"",IF(OR(COUNT(A122:C122)&lt;3,D122="",E122=""),"CHECK: missing input",IF(OR(B122&lt;0,B122&gt;=1,C122&gt;1,C122&lt;=B122),"CHECK: time order",IF(COUNTIF($A$5:$A$9,E122)=0,"CHECK: category",IF(COUNTIFS($A$23:$A$122,A122,$B$23:$B$122,"&lt;"&amp;C122,$C$23:$C$122,"&gt;"&amp;B122)&gt;1,"CHECK: overlap","OK")))))</x:f>
      </x:c>
    </x:row>
    <x:row r="123" ht="23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</x:row>
  </x:sheetData>
  <x:conditionalFormatting sqref="J23:J122">
    <x:cfRule type="beginsWith" dxfId="1" priority="1" operator="beginsWith" text="CHECK"/>
  </x:conditionalFormatting>
  <x:dataValidations count="2">
    <x:dataValidation type="list" sqref="E23:E122">
      <x:formula1>"Focused work,Meetings,Email/admin,Reactive/help,Planning"</x:formula1>
    </x:dataValidation>
    <x:dataValidation type="list" sqref="G23:H122">
      <x:formula1>"Yes,No,Unsure"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f09dfe8806471f"/>
  </x:tableParts>
</x:worksheet>
</file>

<file path=docProps/core.xml><?xml version="1.0" encoding="utf-8"?>
<ns0:coreProperties xmlns:dc="http://purl.org/dc/elements/1.1/" xmlns:ns0="http://schemas.openxmlformats.org/package/2006/metadata/core-properties">
  <dc:title>Time Audit Worksheet: Blank Log and Worked Example</dc:title>
  <dc:creator>YSAMPHY</dc:creator>
  <dc:subject>Practical one-workweek time audit</dc:subject>
  <dc:description>Editable blank log and fictional 40-hour worked example, category summaries and three calendar experiments. Example data is illustrative.</dc:description>
  <dc:language>en-US</dc:language>
  <ns0:keywords>time audit, worksheet, time log, worked example</ns0:keywords>
  <ns0:lastModifiedBy>YSAMPHY</ns0:lastModifiedBy>
</ns0:coreProperties>
</file>